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<sst xmlns="http://schemas.openxmlformats.org/spreadsheetml/2006/main" count="12" uniqueCount="10">
  <si>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dx=</t>
  </si>
  <si>
    <t>x=</t>
  </si>
  <si>
    <t>f(x)=</t>
  </si>
  <si>
    <t>C_0=</t>
  </si>
  <si>
    <t>k</t>
  </si>
  <si>
    <t>c_k</t>
  </si>
  <si>
    <t xml:space="preserve">S(k=20, t=0)(x)= </t>
  </si>
  <si>
    <t xml:space="preserve">F(k=20, t=0)(x)= </t>
  </si>
  <si>
    <t xml:space="preserve">S(k=20, t=0.1)(x)= </t>
  </si>
  <si>
    <t xml:space="preserve">F(k=20, t=0.1)(x)=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</si>
</sst>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F(k=20, t=0)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Sheet1!$D$3:$AJ$3</c:f>
              <c:numCache/>
            </c:numRef>
          </c:cat>
          <c:val>
            <c:numRef>
              <c:f>Sheet1!$D$31:$AJ$31</c:f>
              <c:numCache/>
            </c:numRef>
          </c:val>
          <c:smooth val="0"/>
        </c:ser>
        <c:marker val="1"/>
        <c:axId val="38004005"/>
        <c:axId val="6491726"/>
      </c:lineChart>
      <c:catAx>
        <c:axId val="3800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1726"/>
        <c:crosses val="autoZero"/>
        <c:auto val="1"/>
        <c:lblOffset val="100"/>
        <c:noMultiLvlLbl val="0"/>
      </c:catAx>
      <c:valAx>
        <c:axId val="649172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0400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temparature at t=0.1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Sheet1!$D$58:$AJ$58</c:f>
              <c:numCache/>
            </c:numRef>
          </c:val>
          <c:smooth val="0"/>
        </c:ser>
        <c:marker val="1"/>
        <c:axId val="58425535"/>
        <c:axId val="56067768"/>
      </c:lineChart>
      <c:catAx>
        <c:axId val="58425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67768"/>
        <c:crosses val="autoZero"/>
        <c:auto val="1"/>
        <c:lblOffset val="100"/>
        <c:noMultiLvlLbl val="0"/>
      </c:catAx>
      <c:valAx>
        <c:axId val="5606776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2553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58</xdr:row>
      <xdr:rowOff>114300</xdr:rowOff>
    </xdr:from>
    <xdr:to>
      <xdr:col>9</xdr:col>
      <xdr:colOff>666750</xdr:colOff>
      <xdr:row>102</xdr:row>
      <xdr:rowOff>142875</xdr:rowOff>
    </xdr:to>
    <xdr:graphicFrame>
      <xdr:nvGraphicFramePr>
        <xdr:cNvPr id="1" name="Chart 1"/>
        <xdr:cNvGraphicFramePr/>
      </xdr:nvGraphicFramePr>
      <xdr:xfrm>
        <a:off x="142875" y="8534400"/>
        <a:ext cx="7467600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102</xdr:row>
      <xdr:rowOff>142875</xdr:rowOff>
    </xdr:from>
    <xdr:to>
      <xdr:col>10</xdr:col>
      <xdr:colOff>0</xdr:colOff>
      <xdr:row>137</xdr:row>
      <xdr:rowOff>19050</xdr:rowOff>
    </xdr:to>
    <xdr:graphicFrame>
      <xdr:nvGraphicFramePr>
        <xdr:cNvPr id="2" name="Chart 2"/>
        <xdr:cNvGraphicFramePr/>
      </xdr:nvGraphicFramePr>
      <xdr:xfrm>
        <a:off x="257175" y="15687675"/>
        <a:ext cx="74580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4"/>
  <sheetViews>
    <sheetView tabSelected="1" workbookViewId="0" topLeftCell="A68">
      <selection activeCell="D141" sqref="D141:AJ153"/>
    </sheetView>
  </sheetViews>
  <sheetFormatPr defaultColWidth="12.57421875" defaultRowHeight="12.75"/>
  <cols>
    <col min="1" max="16384" width="11.57421875" style="0" customWidth="1"/>
  </cols>
  <sheetData>
    <row r="1" spans="4:5" ht="11.25">
      <c r="D1" t="s">
        <v>0</v>
      </c>
      <c r="E1">
        <v>0.1</v>
      </c>
    </row>
    <row r="3" spans="1:36" ht="11.25">
      <c r="A3" t="s">
        <v>1</v>
      </c>
      <c r="D3">
        <v>0</v>
      </c>
      <c r="E3" s="1">
        <f>D3+$E$1</f>
        <v>0.1</v>
      </c>
      <c r="F3" s="1">
        <f>E3+$E$1</f>
        <v>0.2</v>
      </c>
      <c r="G3" s="1">
        <f>F3+$E$1</f>
        <v>0.30000000000000004</v>
      </c>
      <c r="H3" s="1">
        <f>G3+$E$1</f>
        <v>0.4</v>
      </c>
      <c r="I3" s="1">
        <f>H3+$E$1</f>
        <v>0.5</v>
      </c>
      <c r="J3" s="1">
        <f>I3+$E$1</f>
        <v>0.6</v>
      </c>
      <c r="K3" s="1">
        <f>J3+$E$1</f>
        <v>0.7</v>
      </c>
      <c r="L3" s="1">
        <f>K3+$E$1</f>
        <v>0.7999999999999999</v>
      </c>
      <c r="M3" s="1">
        <f>L3+$E$1</f>
        <v>0.8999999999999999</v>
      </c>
      <c r="N3" s="1">
        <f>M3+$E$1</f>
        <v>0.9999999999999999</v>
      </c>
      <c r="O3" s="1">
        <f>N3+$E$1</f>
        <v>1.0999999999999999</v>
      </c>
      <c r="P3" s="1">
        <f>O3+$E$1</f>
        <v>1.2</v>
      </c>
      <c r="Q3" s="1">
        <f>P3+$E$1</f>
        <v>1.3</v>
      </c>
      <c r="R3" s="1">
        <f>Q3+$E$1</f>
        <v>1.4000000000000001</v>
      </c>
      <c r="S3" s="1">
        <f>R3+$E$1</f>
        <v>1.5000000000000002</v>
      </c>
      <c r="T3" s="1">
        <f>S3+$E$1</f>
        <v>1.6000000000000003</v>
      </c>
      <c r="U3" s="1">
        <f>T3+$E$1</f>
        <v>1.7000000000000004</v>
      </c>
      <c r="V3" s="1">
        <f>U3+$E$1</f>
        <v>1.8000000000000005</v>
      </c>
      <c r="W3" s="1">
        <f>V3+$E$1</f>
        <v>1.9000000000000006</v>
      </c>
      <c r="X3" s="1">
        <f>W3+$E$1</f>
        <v>2.0000000000000004</v>
      </c>
      <c r="Y3" s="1">
        <f>X3+$E$1</f>
        <v>2.1000000000000005</v>
      </c>
      <c r="Z3" s="1">
        <f>Y3+$E$1</f>
        <v>2.2000000000000006</v>
      </c>
      <c r="AA3" s="1">
        <f>Z3+$E$1</f>
        <v>2.3000000000000007</v>
      </c>
      <c r="AB3" s="1">
        <f>AA3+$E$1</f>
        <v>2.400000000000001</v>
      </c>
      <c r="AC3" s="1">
        <f>AB3+$E$1</f>
        <v>2.500000000000001</v>
      </c>
      <c r="AD3" s="1">
        <f>AC3+$E$1</f>
        <v>2.600000000000001</v>
      </c>
      <c r="AE3" s="1">
        <f>AD3+$E$1</f>
        <v>2.700000000000001</v>
      </c>
      <c r="AF3" s="1">
        <f>AE3+$E$1</f>
        <v>2.800000000000001</v>
      </c>
      <c r="AG3" s="1">
        <f>AF3+$E$1</f>
        <v>2.9000000000000012</v>
      </c>
      <c r="AH3" s="1">
        <f>AG3+$E$1</f>
        <v>3.0000000000000013</v>
      </c>
      <c r="AI3" s="1">
        <f>AH3+$E$1</f>
        <v>3.1000000000000014</v>
      </c>
      <c r="AJ3" s="1">
        <f>AI3+$E$1</f>
        <v>3.2000000000000015</v>
      </c>
    </row>
    <row r="4" spans="1:36" ht="11.25">
      <c r="A4" t="s">
        <v>2</v>
      </c>
      <c r="D4">
        <f>IF(D3&gt;PI()/2,2,1)</f>
        <v>1</v>
      </c>
      <c r="E4">
        <f>IF(E3&gt;PI()/2,2,1)</f>
        <v>1</v>
      </c>
      <c r="F4">
        <f>IF(F3&gt;PI()/2,2,1)</f>
        <v>1</v>
      </c>
      <c r="G4">
        <f>IF(G3&gt;PI()/2,2,1)</f>
        <v>1</v>
      </c>
      <c r="H4">
        <f>IF(H3&gt;PI()/2,2,1)</f>
        <v>1</v>
      </c>
      <c r="I4">
        <f>IF(I3&gt;PI()/2,2,1)</f>
        <v>1</v>
      </c>
      <c r="J4">
        <f>IF(J3&gt;PI()/2,2,1)</f>
        <v>1</v>
      </c>
      <c r="K4">
        <f>IF(K3&gt;PI()/2,2,1)</f>
        <v>1</v>
      </c>
      <c r="L4">
        <f>IF(L3&gt;PI()/2,2,1)</f>
        <v>1</v>
      </c>
      <c r="M4">
        <f>IF(M3&gt;PI()/2,2,1)</f>
        <v>1</v>
      </c>
      <c r="N4">
        <f>IF(N3&gt;PI()/2,2,1)</f>
        <v>1</v>
      </c>
      <c r="O4">
        <f>IF(O3&gt;PI()/2,2,1)</f>
        <v>1</v>
      </c>
      <c r="P4">
        <f>IF(P3&gt;PI()/2,2,1)</f>
        <v>1</v>
      </c>
      <c r="Q4">
        <f>IF(Q3&gt;PI()/2,2,1)</f>
        <v>1</v>
      </c>
      <c r="R4">
        <f>IF(R3&gt;PI()/2,2,1)</f>
        <v>1</v>
      </c>
      <c r="S4">
        <f>IF(S3&gt;PI()/2,2,1)</f>
        <v>1</v>
      </c>
      <c r="T4">
        <f>IF(T3&gt;PI()/2,2,1)</f>
        <v>2</v>
      </c>
      <c r="U4">
        <f>IF(U3&gt;PI()/2,2,1)</f>
        <v>2</v>
      </c>
      <c r="V4">
        <f>IF(V3&gt;PI()/2,2,1)</f>
        <v>2</v>
      </c>
      <c r="W4">
        <f>IF(W3&gt;PI()/2,2,1)</f>
        <v>2</v>
      </c>
      <c r="X4">
        <f>IF(X3&gt;PI()/2,2,1)</f>
        <v>2</v>
      </c>
      <c r="Y4">
        <f>IF(Y3&gt;PI()/2,2,1)</f>
        <v>2</v>
      </c>
      <c r="Z4">
        <f>IF(Z3&gt;PI()/2,2,1)</f>
        <v>2</v>
      </c>
      <c r="AA4">
        <f>IF(AA3&gt;PI()/2,2,1)</f>
        <v>2</v>
      </c>
      <c r="AB4">
        <f>IF(AB3&gt;PI()/2,2,1)</f>
        <v>2</v>
      </c>
      <c r="AC4">
        <f>IF(AC3&gt;PI()/2,2,1)</f>
        <v>2</v>
      </c>
      <c r="AD4">
        <f>IF(AD3&gt;PI()/2,2,1)</f>
        <v>2</v>
      </c>
      <c r="AE4">
        <f>IF(AE3&gt;PI()/2,2,1)</f>
        <v>2</v>
      </c>
      <c r="AF4">
        <f>IF(AF3&gt;PI()/2,2,1)</f>
        <v>2</v>
      </c>
      <c r="AG4">
        <f>IF(AG3&gt;PI()/2,2,1)</f>
        <v>2</v>
      </c>
      <c r="AH4">
        <f>IF(AH3&gt;PI()/2,2,1)</f>
        <v>2</v>
      </c>
      <c r="AI4">
        <f>IF(AI3&gt;PI()/2,2,1)</f>
        <v>2</v>
      </c>
      <c r="AJ4">
        <f>IF(AJ3&gt;PI()/2,2,1)</f>
        <v>2</v>
      </c>
    </row>
    <row r="5" spans="1:2" ht="11.25">
      <c r="A5" t="s">
        <v>3</v>
      </c>
      <c r="B5" s="2">
        <v>1.5</v>
      </c>
    </row>
    <row r="6" spans="1:2" ht="11.25">
      <c r="A6" t="s">
        <v>4</v>
      </c>
      <c r="B6" t="s">
        <v>5</v>
      </c>
    </row>
    <row r="7" spans="1:36" ht="11.25">
      <c r="A7">
        <v>0</v>
      </c>
      <c r="B7" s="1">
        <f>-2/((2*A7+1)*PI())*(-1)^A7</f>
        <v>-0.6366197723675814</v>
      </c>
      <c r="D7" s="1">
        <f>$B7*COS((2*$A7+1)*D$3)</f>
        <v>-0.6366197723675814</v>
      </c>
      <c r="E7" s="1">
        <f>$B7*COS((2*$A7+1)*E$3)</f>
        <v>-0.6334393252040921</v>
      </c>
      <c r="F7" s="1">
        <f>$B7*COS((2*$A7+1)*F$3)</f>
        <v>-0.6239297616903657</v>
      </c>
      <c r="G7" s="1">
        <f>$B7*COS((2*$A7+1)*G$3)</f>
        <v>-0.6081860982415876</v>
      </c>
      <c r="H7" s="1">
        <f>$B7*COS((2*$A7+1)*H$3)</f>
        <v>-0.5863656403387749</v>
      </c>
      <c r="I7" s="1">
        <f>$B7*COS((2*$A7+1)*I$3)</f>
        <v>-0.5586864107844081</v>
      </c>
      <c r="J7" s="1">
        <f>$B7*COS((2*$A7+1)*J$3)</f>
        <v>-0.5254249712906572</v>
      </c>
      <c r="K7" s="1">
        <f>$B7*COS((2*$A7+1)*K$3)</f>
        <v>-0.48691365916617413</v>
      </c>
      <c r="L7" s="1">
        <f>$B7*COS((2*$A7+1)*L$3)</f>
        <v>-0.4435372667115592</v>
      </c>
      <c r="M7" s="1">
        <f>$B7*COS((2*$A7+1)*M$3)</f>
        <v>-0.39572919650189</v>
      </c>
      <c r="N7" s="1">
        <f>$B7*COS((2*$A7+1)*N$3)</f>
        <v>-0.34396713097145454</v>
      </c>
      <c r="O7" s="1">
        <f>$B7*COS((2*$A7+1)*O$3)</f>
        <v>-0.28876825956876895</v>
      </c>
      <c r="P7" s="1">
        <f>$B7*COS((2*$A7+1)*P$3)</f>
        <v>-0.23068411117056792</v>
      </c>
      <c r="Q7" s="1">
        <f>$B7*COS((2*$A7+1)*Q$3)</f>
        <v>-0.17029504338757945</v>
      </c>
      <c r="R7" s="1">
        <f>$B7*COS((2*$A7+1)*R$3)</f>
        <v>-0.10820444382311949</v>
      </c>
      <c r="S7" s="1">
        <f>$B7*COS((2*$A7+1)*S$3)</f>
        <v>-0.04503270122361258</v>
      </c>
      <c r="T7" s="1">
        <f>$B7*COS((2*$A7+1)*T$3)</f>
        <v>0.018588993240688745</v>
      </c>
      <c r="U7" s="1">
        <f>$B7*COS((2*$A7+1)*U$3)</f>
        <v>0.08202495262923332</v>
      </c>
      <c r="V7" s="1">
        <f>$B7*COS((2*$A7+1)*V$3)</f>
        <v>0.14464134580495105</v>
      </c>
      <c r="W7" s="1">
        <f>$B7*COS((2*$A7+1)*W$3)</f>
        <v>0.20581253046545786</v>
      </c>
      <c r="X7" s="1">
        <f>$B7*COS((2*$A7+1)*X$3)</f>
        <v>0.26492730435413114</v>
      </c>
      <c r="Y7" s="1">
        <f>$B7*COS((2*$A7+1)*Y$3)</f>
        <v>0.32139501219102173</v>
      </c>
      <c r="Z7" s="1">
        <f>$B7*COS((2*$A7+1)*Z$3)</f>
        <v>0.3746514473051658</v>
      </c>
      <c r="AA7" s="1">
        <f>$B7*COS((2*$A7+1)*AA$3)</f>
        <v>0.4241644890011398</v>
      </c>
      <c r="AB7" s="1">
        <f>$B7*COS((2*$A7+1)*AB$3)</f>
        <v>0.4694394193331531</v>
      </c>
      <c r="AC7" s="1">
        <f>$B7*COS((2*$A7+1)*AC$3)</f>
        <v>0.5100238661632304</v>
      </c>
      <c r="AD7" s="1">
        <f>$B7*COS((2*$A7+1)*AD$3)</f>
        <v>0.5455123231140802</v>
      </c>
      <c r="AE7" s="1">
        <f>$B7*COS((2*$A7+1)*AE$3)</f>
        <v>0.5755502012547735</v>
      </c>
      <c r="AF7" s="1">
        <f>$B7*COS((2*$A7+1)*AF$3)</f>
        <v>0.5998373720361311</v>
      </c>
      <c r="AG7" s="1">
        <f>$B7*COS((2*$A7+1)*AG$3)</f>
        <v>0.618131166075977</v>
      </c>
      <c r="AH7" s="1">
        <f>$B7*COS((2*$A7+1)*AH$3)</f>
        <v>0.6302487978313893</v>
      </c>
      <c r="AI7" s="1">
        <f>$B7*COS((2*$A7+1)*AI$3)</f>
        <v>0.6360691919314244</v>
      </c>
      <c r="AJ7" s="1">
        <f>$B7*COS((2*$A7+1)*AJ$3)</f>
        <v>0.6355341929222014</v>
      </c>
    </row>
    <row r="8" spans="1:36" ht="11.25">
      <c r="A8">
        <v>1</v>
      </c>
      <c r="B8" s="1">
        <f>-2/((2*A8+1)*PI())*(-1)^A8</f>
        <v>0.2122065907891938</v>
      </c>
      <c r="D8" s="1">
        <f>$B8*COS((2*$A8+1)*D$3)</f>
        <v>0.2122065907891938</v>
      </c>
      <c r="E8" s="1">
        <f>$B8*COS((2*$A8+1)*E$3)</f>
        <v>0.20272869941386257</v>
      </c>
      <c r="F8" s="1">
        <f>$B8*COS((2*$A8+1)*F$3)</f>
        <v>0.17514165709688573</v>
      </c>
      <c r="G8" s="1">
        <f>$B8*COS((2*$A8+1)*G$3)</f>
        <v>0.13190973216729662</v>
      </c>
      <c r="H8" s="1">
        <f>$B8*COS((2*$A8+1)*H$3)</f>
        <v>0.07689470372352258</v>
      </c>
      <c r="I8" s="1">
        <f>$B8*COS((2*$A8+1)*I$3)</f>
        <v>0.015010900407870908</v>
      </c>
      <c r="J8" s="1">
        <f>$B8*COS((2*$A8+1)*J$3)</f>
        <v>-0.048213781934983546</v>
      </c>
      <c r="K8" s="1">
        <f>$B8*COS((2*$A8+1)*K$3)</f>
        <v>-0.10713167073034041</v>
      </c>
      <c r="L8" s="1">
        <f>$B8*COS((2*$A8+1)*L$3)</f>
        <v>-0.15647980644438425</v>
      </c>
      <c r="M8" s="1">
        <f>$B8*COS((2*$A8+1)*M$3)</f>
        <v>-0.19185006708492436</v>
      </c>
      <c r="N8" s="1">
        <f>$B8*COS((2*$A8+1)*N$3)</f>
        <v>-0.21008293261046304</v>
      </c>
      <c r="O8" s="1">
        <f>$B8*COS((2*$A8+1)*O$3)</f>
        <v>-0.20954971544565773</v>
      </c>
      <c r="P8" s="1">
        <f>$B8*COS((2*$A8+1)*P$3)</f>
        <v>-0.19029804629178584</v>
      </c>
      <c r="Q8" s="1">
        <f>$B8*COS((2*$A8+1)*Q$3)</f>
        <v>-0.15404761941805564</v>
      </c>
      <c r="R8" s="1">
        <f>$B8*COS((2*$A8+1)*R$3)</f>
        <v>-0.10403657749421986</v>
      </c>
      <c r="S8" s="1">
        <f>$B8*COS((2*$A8+1)*S$3)</f>
        <v>-0.044732257949888256</v>
      </c>
      <c r="T8" s="1">
        <f>$B8*COS((2*$A8+1)*T$3)</f>
        <v>0.018567860973205234</v>
      </c>
      <c r="U8" s="1">
        <f>$B8*COS((2*$A8+1)*U$3)</f>
        <v>0.08020936817531693</v>
      </c>
      <c r="V8" s="1">
        <f>$B8*COS((2*$A8+1)*V$3)</f>
        <v>0.13468601140197536</v>
      </c>
      <c r="W8" s="1">
        <f>$B8*COS((2*$A8+1)*W$3)</f>
        <v>0.17713155435887215</v>
      </c>
      <c r="X8" s="1">
        <f>$B8*COS((2*$A8+1)*X$3)</f>
        <v>0.20375446310715722</v>
      </c>
      <c r="Y8" s="1">
        <f>$B8*COS((2*$A8+1)*Y$3)</f>
        <v>0.21217659249805668</v>
      </c>
      <c r="Z8" s="1">
        <f>$B8*COS((2*$A8+1)*Z$3)</f>
        <v>0.20164561879629853</v>
      </c>
      <c r="AA8" s="1">
        <f>$B8*COS((2*$A8+1)*AA$3)</f>
        <v>0.1731022425187755</v>
      </c>
      <c r="AB8" s="1">
        <f>$B8*COS((2*$A8+1)*AB$3)</f>
        <v>0.12909615845901382</v>
      </c>
      <c r="AC8" s="1">
        <f>$B8*COS((2*$A8+1)*AC$3)</f>
        <v>0.07355829904489893</v>
      </c>
      <c r="AD8" s="1">
        <f>$B8*COS((2*$A8+1)*AD$3)</f>
        <v>0.011449695852196502</v>
      </c>
      <c r="AE8" s="1">
        <f>$B8*COS((2*$A8+1)*AE$3)</f>
        <v>-0.051681674570912266</v>
      </c>
      <c r="AF8" s="1">
        <f>$B8*COS((2*$A8+1)*AF$3)</f>
        <v>-0.11019647492561133</v>
      </c>
      <c r="AG8" s="1">
        <f>$B8*COS((2*$A8+1)*AG$3)</f>
        <v>-0.15886775236799028</v>
      </c>
      <c r="AH8" s="1">
        <f>$B8*COS((2*$A8+1)*AH$3)</f>
        <v>-0.19334784663941293</v>
      </c>
      <c r="AI8" s="1">
        <f>$B8*COS((2*$A8+1)*AI$3)</f>
        <v>-0.21055675360899534</v>
      </c>
      <c r="AJ8" s="1">
        <f>$B8*COS((2*$A8+1)*AJ$3)</f>
        <v>-0.20895725286959277</v>
      </c>
    </row>
    <row r="9" spans="1:36" ht="11.25">
      <c r="A9">
        <v>2</v>
      </c>
      <c r="B9" s="1">
        <f>-2/((2*A9+1)*PI())*(-1)^A9</f>
        <v>-0.12732395447351627</v>
      </c>
      <c r="D9" s="1">
        <f>$B9*COS((2*$A9+1)*D$3)</f>
        <v>-0.12732395447351627</v>
      </c>
      <c r="E9" s="1">
        <f>$B9*COS((2*$A9+1)*E$3)</f>
        <v>-0.1117372821568816</v>
      </c>
      <c r="F9" s="1">
        <f>$B9*COS((2*$A9+1)*F$3)</f>
        <v>-0.0687934261942909</v>
      </c>
      <c r="G9" s="1">
        <f>$B9*COS((2*$A9+1)*G$3)</f>
        <v>-0.009006540244722515</v>
      </c>
      <c r="H9" s="1">
        <f>$B9*COS((2*$A9+1)*H$3)</f>
        <v>0.05298546087082618</v>
      </c>
      <c r="I9" s="1">
        <f>$B9*COS((2*$A9+1)*I$3)</f>
        <v>0.102004773232646</v>
      </c>
      <c r="J9" s="1">
        <f>$B9*COS((2*$A9+1)*J$3)</f>
        <v>0.1260497595662778</v>
      </c>
      <c r="K9" s="1">
        <f>$B9*COS((2*$A9+1)*K$3)</f>
        <v>0.11923336861903322</v>
      </c>
      <c r="L9" s="1">
        <f>$B9*COS((2*$A9+1)*L$3)</f>
        <v>0.0832244906247429</v>
      </c>
      <c r="M9" s="1">
        <f>$B9*COS((2*$A9+1)*M$3)</f>
        <v>0.026839354769933065</v>
      </c>
      <c r="N9" s="1">
        <f>$B9*COS((2*$A9+1)*N$3)</f>
        <v>-0.03611699118777784</v>
      </c>
      <c r="O9" s="1">
        <f>$B9*COS((2*$A9+1)*O$3)</f>
        <v>-0.09023063807861735</v>
      </c>
      <c r="P9" s="1">
        <f>$B9*COS((2*$A9+1)*P$3)</f>
        <v>-0.12225267786429428</v>
      </c>
      <c r="Q9" s="1">
        <f>$B9*COS((2*$A9+1)*Q$3)</f>
        <v>-0.1243429983975942</v>
      </c>
      <c r="R9" s="1">
        <f>$B9*COS((2*$A9+1)*R$3)</f>
        <v>-0.09598981630948814</v>
      </c>
      <c r="S9" s="1">
        <f>$B9*COS((2*$A9+1)*S$3)</f>
        <v>-0.044134979426939565</v>
      </c>
      <c r="T9" s="1">
        <f>$B9*COS((2*$A9+1)*T$3)</f>
        <v>0.018525639680543212</v>
      </c>
      <c r="U9" s="1">
        <f>$B9*COS((2*$A9+1)*U$3)</f>
        <v>0.07665053608995757</v>
      </c>
      <c r="V9" s="1">
        <f>$B9*COS((2*$A9+1)*V$3)</f>
        <v>0.11600870798364767</v>
      </c>
      <c r="W9" s="1">
        <f>$B9*COS((2*$A9+1)*W$3)</f>
        <v>0.1269639022178057</v>
      </c>
      <c r="X9" s="1">
        <f>$B9*COS((2*$A9+1)*X$3)</f>
        <v>0.10683390516815379</v>
      </c>
      <c r="Y9" s="1">
        <f>$B9*COS((2*$A9+1)*Y$3)</f>
        <v>0.060547242170637144</v>
      </c>
      <c r="Z9" s="1">
        <f>$B9*COS((2*$A9+1)*Z$3)</f>
        <v>-0.0005634973691445633</v>
      </c>
      <c r="AA9" s="1">
        <f>$B9*COS((2*$A9+1)*AA$3)</f>
        <v>-0.06153627310030188</v>
      </c>
      <c r="AB9" s="1">
        <f>$B9*COS((2*$A9+1)*AB$3)</f>
        <v>-0.10744282302395254</v>
      </c>
      <c r="AC9" s="1">
        <f>$B9*COS((2*$A9+1)*AC$3)</f>
        <v>-0.1270436226718865</v>
      </c>
      <c r="AD9" s="1">
        <f>$B9*COS((2*$A9+1)*AD$3)</f>
        <v>-0.11553971268850337</v>
      </c>
      <c r="AE9" s="1">
        <f>$B9*COS((2*$A9+1)*AE$3)</f>
        <v>-0.07574765145062226</v>
      </c>
      <c r="AF9" s="1">
        <f>$B9*COS((2*$A9+1)*AF$3)</f>
        <v>-0.017409923345928793</v>
      </c>
      <c r="AG9" s="1">
        <f>$B9*COS((2*$A9+1)*AG$3)</f>
        <v>0.04519036118615206</v>
      </c>
      <c r="AH9" s="1">
        <f>$B9*COS((2*$A9+1)*AH$3)</f>
        <v>0.09672646923091774</v>
      </c>
      <c r="AI9" s="1">
        <f>$B9*COS((2*$A9+1)*AI$3)</f>
        <v>0.12458056415440615</v>
      </c>
      <c r="AJ9" s="1">
        <f>$B9*COS((2*$A9+1)*AJ$3)</f>
        <v>0.12193299207382562</v>
      </c>
    </row>
    <row r="10" spans="1:36" ht="11.25">
      <c r="A10">
        <v>3</v>
      </c>
      <c r="B10" s="1">
        <f>-2/((2*A10+1)*PI())*(-1)^A10</f>
        <v>0.09094568176679733</v>
      </c>
      <c r="D10" s="1">
        <f>$B10*COS((2*$A10+1)*D$3)</f>
        <v>0.09094568176679733</v>
      </c>
      <c r="E10" s="1">
        <f>$B10*COS((2*$A10+1)*E$3)</f>
        <v>0.0695590941665963</v>
      </c>
      <c r="F10" s="1">
        <f>$B10*COS((2*$A10+1)*F$3)</f>
        <v>0.015457777689017068</v>
      </c>
      <c r="G10" s="1">
        <f>$B10*COS((2*$A10+1)*G$3)</f>
        <v>-0.04591357317014596</v>
      </c>
      <c r="H10" s="1">
        <f>$B10*COS((2*$A10+1)*H$3)</f>
        <v>-0.0856910531480187</v>
      </c>
      <c r="I10" s="1">
        <f>$B10*COS((2*$A10+1)*I$3)</f>
        <v>-0.08516669187073801</v>
      </c>
      <c r="J10" s="1">
        <f>$B10*COS((2*$A10+1)*J$3)</f>
        <v>-0.04458710464037994</v>
      </c>
      <c r="K10" s="1">
        <f>$B10*COS((2*$A10+1)*K$3)</f>
        <v>0.016962494595076837</v>
      </c>
      <c r="L10" s="1">
        <f>$B10*COS((2*$A10+1)*L$3)</f>
        <v>0.07053436757617977</v>
      </c>
      <c r="M10" s="1">
        <f>$B10*COS((2*$A10+1)*M$3)</f>
        <v>0.09093282535631</v>
      </c>
      <c r="N10" s="1">
        <f>$B10*COS((2*$A10+1)*N$3)</f>
        <v>0.06856415450677733</v>
      </c>
      <c r="O10" s="1">
        <f>$B10*COS((2*$A10+1)*O$3)</f>
        <v>0.01394869044824037</v>
      </c>
      <c r="P10" s="1">
        <f>$B10*COS((2*$A10+1)*P$3)</f>
        <v>-0.04722706068240458</v>
      </c>
      <c r="Q10" s="1">
        <f>$B10*COS((2*$A10+1)*Q$3)</f>
        <v>-0.08619118723093543</v>
      </c>
      <c r="R10" s="1">
        <f>$B10*COS((2*$A10+1)*R$3)</f>
        <v>-0.08461825165030648</v>
      </c>
      <c r="S10" s="1">
        <f>$B10*COS((2*$A10+1)*S$3)</f>
        <v>-0.043248030121883815</v>
      </c>
      <c r="T10" s="1">
        <f>$B10*COS((2*$A10+1)*T$3)</f>
        <v>0.018462415741972424</v>
      </c>
      <c r="U10" s="1">
        <f>$B10*COS((2*$A10+1)*U$3)</f>
        <v>0.0714896989991752</v>
      </c>
      <c r="V10" s="1">
        <f>$B10*COS((2*$A10+1)*V$3)</f>
        <v>0.09089425975970537</v>
      </c>
      <c r="W10" s="1">
        <f>$B10*COS((2*$A10+1)*W$3)</f>
        <v>0.0675498298932597</v>
      </c>
      <c r="X10" s="1">
        <f>$B10*COS((2*$A10+1)*X$3)</f>
        <v>0.012435659532806441</v>
      </c>
      <c r="Y10" s="1">
        <f>$B10*COS((2*$A10+1)*Y$3)</f>
        <v>-0.04852719581846593</v>
      </c>
      <c r="Z10" s="1">
        <f>$B10*COS((2*$A10+1)*Z$3)</f>
        <v>-0.08666695271796288</v>
      </c>
      <c r="AA10" s="1">
        <f>$B10*COS((2*$A10+1)*AA$3)</f>
        <v>-0.08404588754571006</v>
      </c>
      <c r="AB10" s="1">
        <f>$B10*COS((2*$A10+1)*AB$3)</f>
        <v>-0.04189672820749122</v>
      </c>
      <c r="AC10" s="1">
        <f>$B10*COS((2*$A10+1)*AC$3)</f>
        <v>0.019957117061147722</v>
      </c>
      <c r="AD10" s="1">
        <f>$B10*COS((2*$A10+1)*AD$3)</f>
        <v>0.07242481833737256</v>
      </c>
      <c r="AE10" s="1">
        <f>$B10*COS((2*$A10+1)*AE$3)</f>
        <v>0.09082999588052786</v>
      </c>
      <c r="AF10" s="1">
        <f>$B10*COS((2*$A10+1)*AF$3)</f>
        <v>0.0665164071032353</v>
      </c>
      <c r="AG10" s="1">
        <f>$B10*COS((2*$A10+1)*AG$3)</f>
        <v>0.010919112717760157</v>
      </c>
      <c r="AH10" s="1">
        <f>$B10*COS((2*$A10+1)*AH$3)</f>
        <v>-0.04981361099472045</v>
      </c>
      <c r="AI10" s="1">
        <f>$B10*COS((2*$A10+1)*AI$3)</f>
        <v>-0.08711821509724114</v>
      </c>
      <c r="AJ10" s="1">
        <f>$B10*COS((2*$A10+1)*AJ$3)</f>
        <v>-0.08344976137986854</v>
      </c>
    </row>
    <row r="11" spans="1:36" ht="11.25">
      <c r="A11">
        <v>4</v>
      </c>
      <c r="B11" s="1">
        <f>-2/((2*A11+1)*PI())*(-1)^A11</f>
        <v>-0.0707355302630646</v>
      </c>
      <c r="D11" s="1">
        <f>$B11*COS((2*$A11+1)*D$3)</f>
        <v>-0.0707355302630646</v>
      </c>
      <c r="E11" s="1">
        <f>$B11*COS((2*$A11+1)*E$3)</f>
        <v>-0.04396991072243222</v>
      </c>
      <c r="F11" s="1">
        <f>$B11*COS((2*$A11+1)*F$3)</f>
        <v>0.016071260644994534</v>
      </c>
      <c r="G11" s="1">
        <f>$B11*COS((2*$A11+1)*G$3)</f>
        <v>0.06395002236164148</v>
      </c>
      <c r="H11" s="1">
        <f>$B11*COS((2*$A11+1)*H$3)</f>
        <v>0.06343268209726194</v>
      </c>
      <c r="I11" s="1">
        <f>$B11*COS((2*$A11+1)*I$3)</f>
        <v>0.014910752649962816</v>
      </c>
      <c r="J11" s="1">
        <f>$B11*COS((2*$A11+1)*J$3)</f>
        <v>-0.044895337133991686</v>
      </c>
      <c r="K11" s="1">
        <f>$B11*COS((2*$A11+1)*K$3)</f>
        <v>-0.07072553083268557</v>
      </c>
      <c r="L11" s="1">
        <f>$B11*COS((2*$A11+1)*L$3)</f>
        <v>-0.04303205281967147</v>
      </c>
      <c r="M11" s="1">
        <f>$B11*COS((2*$A11+1)*M$3)</f>
        <v>0.01722722485697051</v>
      </c>
      <c r="N11" s="1">
        <f>$B11*COS((2*$A11+1)*N$3)</f>
        <v>0.06444928221313749</v>
      </c>
      <c r="O11" s="1">
        <f>$B11*COS((2*$A11+1)*O$3)</f>
        <v>0.06289740768618057</v>
      </c>
      <c r="P11" s="1">
        <f>$B11*COS((2*$A11+1)*P$3)</f>
        <v>0.01374602897908997</v>
      </c>
      <c r="Q11" s="1">
        <f>$B11*COS((2*$A11+1)*Q$3)</f>
        <v>-0.04580807041110117</v>
      </c>
      <c r="R11" s="1">
        <f>$B11*COS((2*$A11+1)*R$3)</f>
        <v>-0.07069553536865975</v>
      </c>
      <c r="S11" s="1">
        <f>$B11*COS((2*$A11+1)*S$3)</f>
        <v>-0.04208202858367923</v>
      </c>
      <c r="T11" s="1">
        <f>$B11*COS((2*$A11+1)*T$3)</f>
        <v>0.018378318463327683</v>
      </c>
      <c r="U11" s="1">
        <f>$B11*COS((2*$A11+1)*U$3)</f>
        <v>0.06493032049739385</v>
      </c>
      <c r="V11" s="1">
        <f>$B11*COS((2*$A11+1)*V$3)</f>
        <v>0.062344350465050345</v>
      </c>
      <c r="W11" s="1">
        <f>$B11*COS((2*$A11+1)*W$3)</f>
        <v>0.012577418931476306</v>
      </c>
      <c r="X11" s="1">
        <f>$B11*COS((2*$A11+1)*X$3)</f>
        <v>-0.046707852499206524</v>
      </c>
      <c r="Y11" s="1">
        <f>$B11*COS((2*$A11+1)*Y$3)</f>
        <v>-0.07064555235152167</v>
      </c>
      <c r="Z11" s="1">
        <f>$B11*COS((2*$A11+1)*Z$3)</f>
        <v>-0.04112010661217935</v>
      </c>
      <c r="AA11" s="1">
        <f>$B11*COS((2*$A11+1)*AA$3)</f>
        <v>0.01952421601855553</v>
      </c>
      <c r="AB11" s="1">
        <f>$B11*COS((2*$A11+1)*AB$3)</f>
        <v>0.0653930012117871</v>
      </c>
      <c r="AC11" s="1">
        <f>$B11*COS((2*$A11+1)*AC$3)</f>
        <v>0.06177366679820937</v>
      </c>
      <c r="AD11" s="1">
        <f>$B11*COS((2*$A11+1)*AD$3)</f>
        <v>0.011405252905007848</v>
      </c>
      <c r="AE11" s="1">
        <f>$B11*COS((2*$A11+1)*AE$3)</f>
        <v>-0.047594429005407744</v>
      </c>
      <c r="AF11" s="1">
        <f>$B11*COS((2*$A11+1)*AF$3)</f>
        <v>-0.07057559591283151</v>
      </c>
      <c r="AG11" s="1">
        <f>$B11*COS((2*$A11+1)*AG$3)</f>
        <v>-0.040146558866709064</v>
      </c>
      <c r="AH11" s="1">
        <f>$B11*COS((2*$A11+1)*AH$3)</f>
        <v>0.020664593546208632</v>
      </c>
      <c r="AI11" s="1">
        <f>$B11*COS((2*$A11+1)*AI$3)</f>
        <v>0.06583719354387906</v>
      </c>
      <c r="AJ11" s="1">
        <f>$B11*COS((2*$A11+1)*AJ$3)</f>
        <v>0.06118551803347166</v>
      </c>
    </row>
    <row r="12" spans="1:36" ht="11.25">
      <c r="A12">
        <v>5</v>
      </c>
      <c r="B12" s="1">
        <f>-2/((2*A12+1)*PI())*(-1)^A12</f>
        <v>0.057874524760689224</v>
      </c>
      <c r="D12" s="1">
        <f>$B12*COS((2*$A12+1)*D$3)</f>
        <v>0.057874524760689224</v>
      </c>
      <c r="E12" s="1">
        <f>$B12*COS((2*$A12+1)*E$3)</f>
        <v>0.02625165996079717</v>
      </c>
      <c r="F12" s="1">
        <f>$B12*COS((2*$A12+1)*F$3)</f>
        <v>-0.034059222482287786</v>
      </c>
      <c r="G12" s="1">
        <f>$B12*COS((2*$A12+1)*G$3)</f>
        <v>-0.05714992239427029</v>
      </c>
      <c r="H12" s="1">
        <f>$B12*COS((2*$A12+1)*H$3)</f>
        <v>-0.017786743793339714</v>
      </c>
      <c r="I12" s="1">
        <f>$B12*COS((2*$A12+1)*I$3)</f>
        <v>0.04101392639937157</v>
      </c>
      <c r="J12" s="1">
        <f>$B12*COS((2*$A12+1)*J$3)</f>
        <v>0.054994259671717824</v>
      </c>
      <c r="K12" s="1">
        <f>$B12*COS((2*$A12+1)*K$3)</f>
        <v>0.008876439376152965</v>
      </c>
      <c r="L12" s="1">
        <f>$B12*COS((2*$A12+1)*L$3)</f>
        <v>-0.0469416227255333</v>
      </c>
      <c r="M12" s="1">
        <f>$B12*COS((2*$A12+1)*M$3)</f>
        <v>-0.051461515379602286</v>
      </c>
      <c r="N12" s="1">
        <f>$B12*COS((2*$A12+1)*N$3)</f>
        <v>0.0002561351677926749</v>
      </c>
      <c r="O12" s="1">
        <f>$B12*COS((2*$A12+1)*O$3)</f>
        <v>0.05169387921694518</v>
      </c>
      <c r="P12" s="1">
        <f>$B12*COS((2*$A12+1)*P$3)</f>
        <v>0.04664015106070449</v>
      </c>
      <c r="Q12" s="1">
        <f>$B12*COS((2*$A12+1)*Q$3)</f>
        <v>-0.009382295969268126</v>
      </c>
      <c r="R12" s="1">
        <f>$B12*COS((2*$A12+1)*R$3)</f>
        <v>-0.05515169718415817</v>
      </c>
      <c r="S12" s="1">
        <f>$B12*COS((2*$A12+1)*S$3)</f>
        <v>-0.0406508958962759</v>
      </c>
      <c r="T12" s="1">
        <f>$B12*COS((2*$A12+1)*T$3)</f>
        <v>0.018273519762106935</v>
      </c>
      <c r="U12" s="1">
        <f>$B12*COS((2*$A12+1)*U$3)</f>
        <v>0.057228491274046514</v>
      </c>
      <c r="V12" s="1">
        <f>$B12*COS((2*$A12+1)*V$3)</f>
        <v>0.03364372359178311</v>
      </c>
      <c r="W12" s="1">
        <f>$B12*COS((2*$A12+1)*W$3)</f>
        <v>-0.02670716621095257</v>
      </c>
      <c r="X12" s="1">
        <f>$B12*COS((2*$A12+1)*X$3)</f>
        <v>-0.05787225760689568</v>
      </c>
      <c r="Y12" s="1">
        <f>$B12*COS((2*$A12+1)*Y$3)</f>
        <v>-0.025794096966306967</v>
      </c>
      <c r="Z12" s="1">
        <f>$B12*COS((2*$A12+1)*Z$3)</f>
        <v>0.03447205292771156</v>
      </c>
      <c r="AA12" s="1">
        <f>$B12*COS((2*$A12+1)*AA$3)</f>
        <v>0.05706687597748125</v>
      </c>
      <c r="AB12" s="1">
        <f>$B12*COS((2*$A12+1)*AB$3)</f>
        <v>0.017298574282808194</v>
      </c>
      <c r="AC12" s="1">
        <f>$B12*COS((2*$A12+1)*AC$3)</f>
        <v>-0.04137374357573322</v>
      </c>
      <c r="AD12" s="1">
        <f>$B12*COS((2*$A12+1)*AD$3)</f>
        <v>-0.054832513512426066</v>
      </c>
      <c r="AE12" s="1">
        <f>$B12*COS((2*$A12+1)*AE$3)</f>
        <v>-0.008369887338770894</v>
      </c>
      <c r="AF12" s="1">
        <f>$B12*COS((2*$A12+1)*AF$3)</f>
        <v>0.0472394166451551</v>
      </c>
      <c r="AG12" s="1">
        <f>$B12*COS((2*$A12+1)*AG$3)</f>
        <v>0.05122511967606921</v>
      </c>
      <c r="AH12" s="1">
        <f>$B12*COS((2*$A12+1)*AH$3)</f>
        <v>-0.0007683854359031901</v>
      </c>
      <c r="AI12" s="1">
        <f>$B12*COS((2*$A12+1)*AI$3)</f>
        <v>-0.05192219298304038</v>
      </c>
      <c r="AJ12" s="1">
        <f>$B12*COS((2*$A12+1)*AJ$3)</f>
        <v>-0.046335025270131565</v>
      </c>
    </row>
    <row r="13" spans="1:36" ht="11.25">
      <c r="A13">
        <v>6</v>
      </c>
      <c r="B13" s="1">
        <f>-2/((2*A13+1)*PI())*(-1)^A13</f>
        <v>-0.048970751720583176</v>
      </c>
      <c r="D13" s="1">
        <f>$B13*COS((2*$A13+1)*D$3)</f>
        <v>-0.048970751720583176</v>
      </c>
      <c r="E13" s="1">
        <f>$B13*COS((2*$A13+1)*E$3)</f>
        <v>-0.013099618722121495</v>
      </c>
      <c r="F13" s="1">
        <f>$B13*COS((2*$A13+1)*F$3)</f>
        <v>0.04196248639339075</v>
      </c>
      <c r="G13" s="1">
        <f>$B13*COS((2*$A13+1)*G$3)</f>
        <v>0.03554945063493591</v>
      </c>
      <c r="H13" s="1">
        <f>$B13*COS((2*$A13+1)*H$3)</f>
        <v>-0.022943613587204845</v>
      </c>
      <c r="I13" s="1">
        <f>$B13*COS((2*$A13+1)*I$3)</f>
        <v>-0.047824230152920845</v>
      </c>
      <c r="J13" s="1">
        <f>$B13*COS((2*$A13+1)*J$3)</f>
        <v>-0.002642237504353169</v>
      </c>
      <c r="K13" s="1">
        <f>$B13*COS((2*$A13+1)*K$3)</f>
        <v>0.04641063927819599</v>
      </c>
      <c r="L13" s="1">
        <f>$B13*COS((2*$A13+1)*L$3)</f>
        <v>0.02747182078962461</v>
      </c>
      <c r="M13" s="1">
        <f>$B13*COS((2*$A13+1)*M$3)</f>
        <v>-0.03171327951537766</v>
      </c>
      <c r="N13" s="1">
        <f>$B13*COS((2*$A13+1)*N$3)</f>
        <v>-0.0444383510340399</v>
      </c>
      <c r="O13" s="1">
        <f>$B13*COS((2*$A13+1)*O$3)</f>
        <v>0.007938865820149863</v>
      </c>
      <c r="P13" s="1">
        <f>$B13*COS((2*$A13+1)*P$3)</f>
        <v>0.04868562564903561</v>
      </c>
      <c r="Q13" s="1">
        <f>$B13*COS((2*$A13+1)*Q$3)</f>
        <v>0.018107829843794377</v>
      </c>
      <c r="R13" s="1">
        <f>$B13*COS((2*$A13+1)*R$3)</f>
        <v>-0.03899797910473897</v>
      </c>
      <c r="S13" s="1">
        <f>$B13*COS((2*$A13+1)*S$3)</f>
        <v>-0.03897165730228194</v>
      </c>
      <c r="T13" s="1">
        <f>$B13*COS((2*$A13+1)*T$3)</f>
        <v>0.018148233748900483</v>
      </c>
      <c r="U13" s="1">
        <f>$B13*COS((2*$A13+1)*U$3)</f>
        <v>0.04868091984115408</v>
      </c>
      <c r="V13" s="1">
        <f>$B13*COS((2*$A13+1)*V$3)</f>
        <v>0.007895944318851758</v>
      </c>
      <c r="W13" s="1">
        <f>$B13*COS((2*$A13+1)*W$3)</f>
        <v>-0.044456608128798474</v>
      </c>
      <c r="X13" s="1">
        <f>$B13*COS((2*$A13+1)*X$3)</f>
        <v>-0.0316801255170035</v>
      </c>
      <c r="Y13" s="1">
        <f>$B13*COS((2*$A13+1)*Y$3)</f>
        <v>0.027507815195841844</v>
      </c>
      <c r="Z13" s="1">
        <f>$B13*COS((2*$A13+1)*Z$3)</f>
        <v>0.046396742202822104</v>
      </c>
      <c r="AA13" s="1">
        <f>$B13*COS((2*$A13+1)*AA$3)</f>
        <v>-0.002685666813338163</v>
      </c>
      <c r="AB13" s="1">
        <f>$B13*COS((2*$A13+1)*AB$3)</f>
        <v>-0.047833567656109875</v>
      </c>
      <c r="AC13" s="1">
        <f>$B13*COS((2*$A13+1)*AC$3)</f>
        <v>-0.0229051798205503</v>
      </c>
      <c r="AD13" s="1">
        <f>$B13*COS((2*$A13+1)*AD$3)</f>
        <v>0.03557935011324433</v>
      </c>
      <c r="AE13" s="1">
        <f>$B13*COS((2*$A13+1)*AE$3)</f>
        <v>0.0419400487775842</v>
      </c>
      <c r="AF13" s="1">
        <f>$B13*COS((2*$A13+1)*AF$3)</f>
        <v>-0.01314152227232068</v>
      </c>
      <c r="AG13" s="1">
        <f>$B13*COS((2*$A13+1)*AG$3)</f>
        <v>-0.04897073240596368</v>
      </c>
      <c r="AH13" s="1">
        <f>$B13*COS((2*$A13+1)*AH$3)</f>
        <v>-0.01305770483864607</v>
      </c>
      <c r="AI13" s="1">
        <f>$B13*COS((2*$A13+1)*AI$3)</f>
        <v>0.04198489090823693</v>
      </c>
      <c r="AJ13" s="1">
        <f>$B13*COS((2*$A13+1)*AJ$3)</f>
        <v>0.035519523114414656</v>
      </c>
    </row>
    <row r="14" spans="1:36" ht="11.25">
      <c r="A14">
        <v>7</v>
      </c>
      <c r="B14" s="1">
        <f>-2/((2*A14+1)*PI())*(-1)^A14</f>
        <v>0.04244131815783876</v>
      </c>
      <c r="D14" s="1">
        <f>$B14*COS((2*$A14+1)*D$3)</f>
        <v>0.04244131815783876</v>
      </c>
      <c r="E14" s="1">
        <f>$B14*COS((2*$A14+1)*E$3)</f>
        <v>0.0030021800815741816</v>
      </c>
      <c r="F14" s="1">
        <f>$B14*COS((2*$A14+1)*F$3)</f>
        <v>-0.042016586522092614</v>
      </c>
      <c r="G14" s="1">
        <f>$B14*COS((2*$A14+1)*G$3)</f>
        <v>-0.008946451589977651</v>
      </c>
      <c r="H14" s="1">
        <f>$B14*COS((2*$A14+1)*H$3)</f>
        <v>0.04075089262143143</v>
      </c>
      <c r="I14" s="1">
        <f>$B14*COS((2*$A14+1)*I$3)</f>
        <v>0.014711659808979892</v>
      </c>
      <c r="J14" s="1">
        <f>$B14*COS((2*$A14+1)*J$3)</f>
        <v>-0.03866956932788253</v>
      </c>
      <c r="K14" s="1">
        <f>$B14*COS((2*$A14+1)*K$3)</f>
        <v>-0.020182414056879185</v>
      </c>
      <c r="L14" s="1">
        <f>$B14*COS((2*$A14+1)*L$3)</f>
        <v>0.0358142743413174</v>
      </c>
      <c r="M14" s="1">
        <f>$B14*COS((2*$A14+1)*M$3)</f>
        <v>0.025249217150207663</v>
      </c>
      <c r="N14" s="1">
        <f>$B14*COS((2*$A14+1)*N$3)</f>
        <v>-0.03224215641030567</v>
      </c>
      <c r="O14" s="1">
        <f>$B14*COS((2*$A14+1)*O$3)</f>
        <v>-0.029810656990602542</v>
      </c>
      <c r="P14" s="1">
        <f>$B14*COS((2*$A14+1)*P$3)</f>
        <v>0.028024711499523798</v>
      </c>
      <c r="Q14" s="1">
        <f>$B14*COS((2*$A14+1)*Q$3)</f>
        <v>0.03377543632864445</v>
      </c>
      <c r="R14" s="1">
        <f>$B14*COS((2*$A14+1)*R$3)</f>
        <v>-0.02324635179753596</v>
      </c>
      <c r="S14" s="1">
        <f>$B14*COS((2*$A14+1)*S$3)</f>
        <v>-0.03706420007892569</v>
      </c>
      <c r="T14" s="1">
        <f>$B14*COS((2*$A14+1)*T$3)</f>
        <v>0.018002716206265847</v>
      </c>
      <c r="U14" s="1">
        <f>$B14*COS((2*$A14+1)*U$3)</f>
        <v>0.03961112361262374</v>
      </c>
      <c r="V14" s="1">
        <f>$B14*COS((2*$A14+1)*V$3)</f>
        <v>-0.012398756127725034</v>
      </c>
      <c r="W14" s="1">
        <f>$B14*COS((2*$A14+1)*W$3)</f>
        <v>-0.041365230237894846</v>
      </c>
      <c r="X14" s="1">
        <f>$B14*COS((2*$A14+1)*X$3)</f>
        <v>0.006546634860987175</v>
      </c>
      <c r="Y14" s="1">
        <f>$B14*COS((2*$A14+1)*Y$3)</f>
        <v>0.04229141149870778</v>
      </c>
      <c r="Z14" s="1">
        <f>$B14*COS((2*$A14+1)*Z$3)</f>
        <v>-0.0005634826529953712</v>
      </c>
      <c r="AA14" s="1">
        <f>$B14*COS((2*$A14+1)*AA$3)</f>
        <v>-0.042371129870830165</v>
      </c>
      <c r="AB14" s="1">
        <f>$B14*COS((2*$A14+1)*AB$3)</f>
        <v>-0.005430947664127017</v>
      </c>
      <c r="AC14" s="1">
        <f>$B14*COS((2*$A14+1)*AC$3)</f>
        <v>0.04160278979050198</v>
      </c>
      <c r="AD14" s="1">
        <f>$B14*COS((2*$A14+1)*AD$3)</f>
        <v>0.011316677526826597</v>
      </c>
      <c r="AE14" s="1">
        <f>$B14*COS((2*$A14+1)*AE$3)</f>
        <v>-0.04000176958965499</v>
      </c>
      <c r="AF14" s="1">
        <f>$B14*COS((2*$A14+1)*AF$3)</f>
        <v>-0.016975904011883418</v>
      </c>
      <c r="AG14" s="1">
        <f>$B14*COS((2*$A14+1)*AG$3)</f>
        <v>0.0376001136984948</v>
      </c>
      <c r="AH14" s="1">
        <f>$B14*COS((2*$A14+1)*AH$3)</f>
        <v>0.022295357662721112</v>
      </c>
      <c r="AI14" s="1">
        <f>$B14*COS((2*$A14+1)*AI$3)</f>
        <v>-0.034445891276011865</v>
      </c>
      <c r="AJ14" s="1">
        <f>$B14*COS((2*$A14+1)*AJ$3)</f>
        <v>-0.027168569578351152</v>
      </c>
    </row>
    <row r="15" spans="1:36" ht="11.25">
      <c r="A15">
        <v>8</v>
      </c>
      <c r="B15" s="1">
        <f>-2/((2*A15+1)*PI())*(-1)^A15</f>
        <v>-0.03744822190397537</v>
      </c>
      <c r="D15" s="1">
        <f>$B15*COS((2*$A15+1)*D$3)</f>
        <v>-0.03744822190397537</v>
      </c>
      <c r="E15" s="1">
        <f>$B15*COS((2*$A15+1)*E$3)</f>
        <v>0.004824997213484303</v>
      </c>
      <c r="F15" s="1">
        <f>$B15*COS((2*$A15+1)*F$3)</f>
        <v>0.03620487325207797</v>
      </c>
      <c r="G15" s="1">
        <f>$B15*COS((2*$A15+1)*G$3)</f>
        <v>-0.014154594383879424</v>
      </c>
      <c r="H15" s="1">
        <f>$B15*COS((2*$A15+1)*H$3)</f>
        <v>-0.032557390141379525</v>
      </c>
      <c r="I15" s="1">
        <f>$B15*COS((2*$A15+1)*I$3)</f>
        <v>0.0225442753205757</v>
      </c>
      <c r="J15" s="1">
        <f>$B15*COS((2*$A15+1)*J$3)</f>
        <v>0.026747978635502247</v>
      </c>
      <c r="K15" s="1">
        <f>$B15*COS((2*$A15+1)*K$3)</f>
        <v>-0.029436934882013235</v>
      </c>
      <c r="L15" s="1">
        <f>$B15*COS((2*$A15+1)*L$3)</f>
        <v>-0.01916240465853566</v>
      </c>
      <c r="M15" s="1">
        <f>$B15*COS((2*$A15+1)*M$3)</f>
        <v>0.034374875557443715</v>
      </c>
      <c r="N15" s="1">
        <f>$B15*COS((2*$A15+1)*N$3)</f>
        <v>0.010304377743194919</v>
      </c>
      <c r="O15" s="1">
        <f>$B15*COS((2*$A15+1)*O$3)</f>
        <v>-0.03703020023614771</v>
      </c>
      <c r="P15" s="1">
        <f>$B15*COS((2*$A15+1)*P$3)</f>
        <v>-0.0007621028970179017</v>
      </c>
      <c r="Q15" s="1">
        <f>$B15*COS((2*$A15+1)*Q$3)</f>
        <v>0.03722658576088255</v>
      </c>
      <c r="R15" s="1">
        <f>$B15*COS((2*$A15+1)*R$3)</f>
        <v>-0.008830778336401963</v>
      </c>
      <c r="S15" s="1">
        <f>$B15*COS((2*$A15+1)*S$3)</f>
        <v>-0.034950991422903345</v>
      </c>
      <c r="T15" s="1">
        <f>$B15*COS((2*$A15+1)*T$3)</f>
        <v>0.017837263966424564</v>
      </c>
      <c r="U15" s="1">
        <f>$B15*COS((2*$A15+1)*U$3)</f>
        <v>0.030354524912163807</v>
      </c>
      <c r="V15" s="1">
        <f>$B15*COS((2*$A15+1)*V$3)</f>
        <v>-0.025659290790201923</v>
      </c>
      <c r="W15" s="1">
        <f>$B15*COS((2*$A15+1)*W$3)</f>
        <v>-0.023742408220472903</v>
      </c>
      <c r="X15" s="1">
        <f>$B15*COS((2*$A15+1)*X$3)</f>
        <v>0.03177744795125139</v>
      </c>
      <c r="Y15" s="1">
        <f>$B15*COS((2*$A15+1)*Y$3)</f>
        <v>0.015553709797910242</v>
      </c>
      <c r="Z15" s="1">
        <f>$B15*COS((2*$A15+1)*Z$3)</f>
        <v>-0.035785467697913666</v>
      </c>
      <c r="AA15" s="1">
        <f>$B15*COS((2*$A15+1)*AA$3)</f>
        <v>-0.006332188820577261</v>
      </c>
      <c r="AB15" s="1">
        <f>$B15*COS((2*$A15+1)*AB$3)</f>
        <v>0.03741720303065573</v>
      </c>
      <c r="AC15" s="1">
        <f>$B15*COS((2*$A15+1)*AC$3)</f>
        <v>-0.0033098123842985705</v>
      </c>
      <c r="AD15" s="1">
        <f>$B15*COS((2*$A15+1)*AD$3)</f>
        <v>-0.036564300824919675</v>
      </c>
      <c r="AE15" s="1">
        <f>$B15*COS((2*$A15+1)*AE$3)</f>
        <v>0.0127320300824112</v>
      </c>
      <c r="AF15" s="1">
        <f>$B15*COS((2*$A15+1)*AF$3)</f>
        <v>0.03328339687027225</v>
      </c>
      <c r="AG15" s="1">
        <f>$B15*COS((2*$A15+1)*AG$3)</f>
        <v>-0.021308794958786122</v>
      </c>
      <c r="AH15" s="1">
        <f>$B15*COS((2*$A15+1)*AH$3)</f>
        <v>-0.027792355049248606</v>
      </c>
      <c r="AI15" s="1">
        <f>$B15*COS((2*$A15+1)*AI$3)</f>
        <v>0.028470578821990496</v>
      </c>
      <c r="AJ15" s="1">
        <f>$B15*COS((2*$A15+1)*AJ$3)</f>
        <v>0.020455800388007962</v>
      </c>
    </row>
    <row r="16" spans="1:36" ht="11.25">
      <c r="A16">
        <v>9</v>
      </c>
      <c r="B16" s="1">
        <f>-2/((2*A16+1)*PI())*(-1)^A16</f>
        <v>0.033506303808820075</v>
      </c>
      <c r="D16" s="1">
        <f>$B16*COS((2*$A16+1)*D$3)</f>
        <v>0.033506303808820075</v>
      </c>
      <c r="E16" s="1">
        <f>$B16*COS((2*$A16+1)*E$3)</f>
        <v>-0.010832238445550401</v>
      </c>
      <c r="F16" s="1">
        <f>$B16*COS((2*$A16+1)*F$3)</f>
        <v>-0.026502404458371712</v>
      </c>
      <c r="G16" s="1">
        <f>$B16*COS((2*$A16+1)*G$3)</f>
        <v>0.027968140161927165</v>
      </c>
      <c r="H16" s="1">
        <f>$B16*COS((2*$A16+1)*H$3)</f>
        <v>0.008418788620517339</v>
      </c>
      <c r="I16" s="1">
        <f>$B16*COS((2*$A16+1)*I$3)</f>
        <v>-0.03341155321521204</v>
      </c>
      <c r="J16" s="1">
        <f>$B16*COS((2*$A16+1)*J$3)</f>
        <v>0.013184424513848247</v>
      </c>
      <c r="K16" s="1">
        <f>$B16*COS((2*$A16+1)*K$3)</f>
        <v>0.024886779434358956</v>
      </c>
      <c r="L16" s="1">
        <f>$B16*COS((2*$A16+1)*L$3)</f>
        <v>-0.029275696801771115</v>
      </c>
      <c r="M16" s="1">
        <f>$B16*COS((2*$A16+1)*M$3)</f>
        <v>-0.0059577247570153265</v>
      </c>
      <c r="N16" s="1">
        <f>$B16*COS((2*$A16+1)*N$3)</f>
        <v>0.03312783731414601</v>
      </c>
      <c r="O16" s="1">
        <f>$B16*COS((2*$A16+1)*O$3)</f>
        <v>-0.01546204359581443</v>
      </c>
      <c r="P16" s="1">
        <f>$B16*COS((2*$A16+1)*P$3)</f>
        <v>-0.02313040256031504</v>
      </c>
      <c r="Q16" s="1">
        <f>$B16*COS((2*$A16+1)*Q$3)</f>
        <v>0.030417679246019912</v>
      </c>
      <c r="R16" s="1">
        <f>$B16*COS((2*$A16+1)*R$3)</f>
        <v>0.0034629658634374922</v>
      </c>
      <c r="S16" s="1">
        <f>$B16*COS((2*$A16+1)*S$3)</f>
        <v>-0.03265676071412754</v>
      </c>
      <c r="T16" s="1">
        <f>$B16*COS((2*$A16+1)*T$3)</f>
        <v>0.017652214189433375</v>
      </c>
      <c r="U16" s="1">
        <f>$B16*COS((2*$A16+1)*U$3)</f>
        <v>0.02124320735516015</v>
      </c>
      <c r="V16" s="1">
        <f>$B16*COS((2*$A16+1)*V$3)</f>
        <v>-0.03138762879871603</v>
      </c>
      <c r="W16" s="1">
        <f>$B16*COS((2*$A16+1)*W$3)</f>
        <v>-0.0009486215167413884</v>
      </c>
      <c r="X16" s="1">
        <f>$B16*COS((2*$A16+1)*X$3)</f>
        <v>0.03200098767724548</v>
      </c>
      <c r="Y16" s="1">
        <f>$B16*COS((2*$A16+1)*Y$3)</f>
        <v>-0.019742549374020715</v>
      </c>
      <c r="Z16" s="1">
        <f>$B16*COS((2*$A16+1)*Z$3)</f>
        <v>-0.01923586720542848</v>
      </c>
      <c r="AA16" s="1">
        <f>$B16*COS((2*$A16+1)*AA$3)</f>
        <v>0.03218005972819442</v>
      </c>
      <c r="AB16" s="1">
        <f>$B16*COS((2*$A16+1)*AB$3)</f>
        <v>-0.0015710879369109148</v>
      </c>
      <c r="AC16" s="1">
        <f>$B16*COS((2*$A16+1)*AC$3)</f>
        <v>-0.031164227050937614</v>
      </c>
      <c r="AD16" s="1">
        <f>$B16*COS((2*$A16+1)*AD$3)</f>
        <v>0.021721226866778007</v>
      </c>
      <c r="AE16" s="1">
        <f>$B16*COS((2*$A16+1)*AE$3)</f>
        <v>0.01711973499992847</v>
      </c>
      <c r="AF16" s="1">
        <f>$B16*COS((2*$A16+1)*AF$3)</f>
        <v>-0.03279049029266768</v>
      </c>
      <c r="AG16" s="1">
        <f>$B16*COS((2*$A16+1)*AG$3)</f>
        <v>0.00408191180798854</v>
      </c>
      <c r="AH16" s="1">
        <f>$B16*COS((2*$A16+1)*AH$3)</f>
        <v>0.030151211291908318</v>
      </c>
      <c r="AI16" s="1">
        <f>$B16*COS((2*$A16+1)*AI$3)</f>
        <v>-0.023577055885930724</v>
      </c>
      <c r="AJ16" s="1">
        <f>$B16*COS((2*$A16+1)*AJ$3)</f>
        <v>-0.014906778921350066</v>
      </c>
    </row>
    <row r="17" spans="1:36" ht="11.25">
      <c r="A17">
        <v>10</v>
      </c>
      <c r="B17" s="1">
        <f>-2/((2*A17+1)*PI())*(-1)^A17</f>
        <v>-0.03031522725559911</v>
      </c>
      <c r="D17" s="1">
        <f>$B17*COS((2*$A17+1)*D$3)</f>
        <v>-0.03031522725559911</v>
      </c>
      <c r="E17" s="1">
        <f>$B17*COS((2*$A17+1)*E$3)</f>
        <v>0.015304524390048639</v>
      </c>
      <c r="F17" s="1">
        <f>$B17*COS((2*$A17+1)*F$3)</f>
        <v>0.01486236821345998</v>
      </c>
      <c r="G17" s="1">
        <f>$B17*COS((2*$A17+1)*G$3)</f>
        <v>-0.030310941785436668</v>
      </c>
      <c r="H17" s="1">
        <f>$B17*COS((2*$A17+1)*H$3)</f>
        <v>0.015742353560801527</v>
      </c>
      <c r="I17" s="1">
        <f>$B17*COS((2*$A17+1)*I$3)</f>
        <v>0.014416010040627985</v>
      </c>
      <c r="J17" s="1">
        <f>$B17*COS((2*$A17+1)*J$3)</f>
        <v>-0.03029808658656846</v>
      </c>
      <c r="K17" s="1">
        <f>$B17*COS((2*$A17+1)*K$3)</f>
        <v>0.01617573193948855</v>
      </c>
      <c r="L17" s="1">
        <f>$B17*COS((2*$A17+1)*L$3)</f>
        <v>0.01396557606916393</v>
      </c>
      <c r="M17" s="1">
        <f>$B17*COS((2*$A17+1)*M$3)</f>
        <v>-0.030276665293509298</v>
      </c>
      <c r="N17" s="1">
        <f>$B17*COS((2*$A17+1)*N$3)</f>
        <v>0.016604536998239793</v>
      </c>
      <c r="O17" s="1">
        <f>$B17*COS((2*$A17+1)*O$3)</f>
        <v>0.013511193649018127</v>
      </c>
      <c r="P17" s="1">
        <f>$B17*COS((2*$A17+1)*P$3)</f>
        <v>-0.03024668396264209</v>
      </c>
      <c r="Q17" s="1">
        <f>$B17*COS((2*$A17+1)*Q$3)</f>
        <v>0.017028647502187633</v>
      </c>
      <c r="R17" s="1">
        <f>$B17*COS((2*$A17+1)*R$3)</f>
        <v>0.013052991246475016</v>
      </c>
      <c r="S17" s="1">
        <f>$B17*COS((2*$A17+1)*S$3)</f>
        <v>-0.030208151070505562</v>
      </c>
      <c r="T17" s="1">
        <f>$B17*COS((2*$A17+1)*T$3)</f>
        <v>0.017447943543742638</v>
      </c>
      <c r="U17" s="1">
        <f>$B17*COS((2*$A17+1)*U$3)</f>
        <v>0.012591098407832102</v>
      </c>
      <c r="V17" s="1">
        <f>$B17*COS((2*$A17+1)*V$3)</f>
        <v>-0.03016107751139768</v>
      </c>
      <c r="W17" s="1">
        <f>$B17*COS((2*$A17+1)*W$3)</f>
        <v>0.017862306576494933</v>
      </c>
      <c r="X17" s="1">
        <f>$B17*COS((2*$A17+1)*X$3)</f>
        <v>0.012125645722774065</v>
      </c>
      <c r="Y17" s="1">
        <f>$B17*COS((2*$A17+1)*Y$3)</f>
        <v>-0.03010547659429561</v>
      </c>
      <c r="Z17" s="1">
        <f>$B17*COS((2*$A17+1)*Z$3)</f>
        <v>0.018271619448730653</v>
      </c>
      <c r="AA17" s="1">
        <f>$B17*COS((2*$A17+1)*AA$3)</f>
        <v>0.011656764787450237</v>
      </c>
      <c r="AB17" s="1">
        <f>$B17*COS((2*$A17+1)*AB$3)</f>
        <v>-0.030041364039092723</v>
      </c>
      <c r="AC17" s="1">
        <f>$B17*COS((2*$A17+1)*AC$3)</f>
        <v>0.01867576643655444</v>
      </c>
      <c r="AD17" s="1">
        <f>$B17*COS((2*$A17+1)*AD$3)</f>
        <v>0.011184588167270141</v>
      </c>
      <c r="AE17" s="1">
        <f>$B17*COS((2*$A17+1)*AE$3)</f>
        <v>-0.029968757972154446</v>
      </c>
      <c r="AF17" s="1">
        <f>$B17*COS((2*$A17+1)*AF$3)</f>
        <v>0.019074633276606124</v>
      </c>
      <c r="AG17" s="1">
        <f>$B17*COS((2*$A17+1)*AG$3)</f>
        <v>0.010709249359423564</v>
      </c>
      <c r="AH17" s="1">
        <f>$B17*COS((2*$A17+1)*AH$3)</f>
        <v>-0.029887678921193157</v>
      </c>
      <c r="AI17" s="1">
        <f>$B17*COS((2*$A17+1)*AI$3)</f>
        <v>0.019468107198367616</v>
      </c>
      <c r="AJ17" s="1">
        <f>$B17*COS((2*$A17+1)*AJ$3)</f>
        <v>0.010230882755136273</v>
      </c>
    </row>
    <row r="18" spans="1:36" ht="11.25">
      <c r="A18">
        <v>11</v>
      </c>
      <c r="B18" s="1">
        <f>-2/((2*A18+1)*PI())*(-1)^A18</f>
        <v>0.027679120537720932</v>
      </c>
      <c r="D18" s="1">
        <f>$B18*COS((2*$A18+1)*D$3)</f>
        <v>0.027679120537720932</v>
      </c>
      <c r="E18" s="1">
        <f>$B18*COS((2*$A18+1)*E$3)</f>
        <v>-0.018441934304397375</v>
      </c>
      <c r="F18" s="1">
        <f>$B18*COS((2*$A18+1)*F$3)</f>
        <v>-0.0031042833116453525</v>
      </c>
      <c r="G18" s="1">
        <f>$B18*COS((2*$A18+1)*G$3)</f>
        <v>0.022578553372014216</v>
      </c>
      <c r="H18" s="1">
        <f>$B18*COS((2*$A18+1)*H$3)</f>
        <v>-0.026982814102274245</v>
      </c>
      <c r="I18" s="1">
        <f>$B18*COS((2*$A18+1)*I$3)</f>
        <v>0.013377450673978586</v>
      </c>
      <c r="J18" s="1">
        <f>$B18*COS((2*$A18+1)*J$3)</f>
        <v>0.009156664882423156</v>
      </c>
      <c r="K18" s="1">
        <f>$B18*COS((2*$A18+1)*K$3)</f>
        <v>-0.02557918316608575</v>
      </c>
      <c r="L18" s="1">
        <f>$B18*COS((2*$A18+1)*L$3)</f>
        <v>0.024928927892551765</v>
      </c>
      <c r="M18" s="1">
        <f>$B18*COS((2*$A18+1)*M$3)</f>
        <v>-0.007639910615956321</v>
      </c>
      <c r="N18" s="1">
        <f>$B18*COS((2*$A18+1)*N$3)</f>
        <v>-0.014748349396286102</v>
      </c>
      <c r="O18" s="1">
        <f>$B18*COS((2*$A18+1)*O$3)</f>
        <v>0.027292853728360645</v>
      </c>
      <c r="P18" s="1">
        <f>$B18*COS((2*$A18+1)*P$3)</f>
        <v>-0.02162079858672262</v>
      </c>
      <c r="Q18" s="1">
        <f>$B18*COS((2*$A18+1)*Q$3)</f>
        <v>0.0015179855901474614</v>
      </c>
      <c r="R18" s="1">
        <f>$B18*COS((2*$A18+1)*R$3)</f>
        <v>0.019598003787995567</v>
      </c>
      <c r="S18" s="1">
        <f>$B18*COS((2*$A18+1)*S$3)</f>
        <v>-0.027633345567932708</v>
      </c>
      <c r="T18" s="1">
        <f>$B18*COS((2*$A18+1)*T$3)</f>
        <v>0.01722486729130979</v>
      </c>
      <c r="U18" s="1">
        <f>$B18*COS((2*$A18+1)*U$3)</f>
        <v>0.004680313476078847</v>
      </c>
      <c r="V18" s="1">
        <f>$B18*COS((2*$A18+1)*V$3)</f>
        <v>-0.023461628573678135</v>
      </c>
      <c r="W18" s="1">
        <f>$B18*COS((2*$A18+1)*W$3)</f>
        <v>0.026583527601551856</v>
      </c>
      <c r="X18" s="1">
        <f>$B18*COS((2*$A18+1)*X$3)</f>
        <v>-0.01196230543021047</v>
      </c>
      <c r="Y18" s="1">
        <f>$B18*COS((2*$A18+1)*Y$3)</f>
        <v>-0.01064313306680239</v>
      </c>
      <c r="Z18" s="1">
        <f>$B18*COS((2*$A18+1)*Z$3)</f>
        <v>0.026144834137612198</v>
      </c>
      <c r="AA18" s="1">
        <f>$B18*COS((2*$A18+1)*AA$3)</f>
        <v>-0.024196219065656135</v>
      </c>
      <c r="AB18" s="1">
        <f>$B18*COS((2*$A18+1)*AB$3)</f>
        <v>0.0060978870005485505</v>
      </c>
      <c r="AC18" s="1">
        <f>$B18*COS((2*$A18+1)*AC$3)</f>
        <v>0.0160704672877771</v>
      </c>
      <c r="AD18" s="1">
        <f>$B18*COS((2*$A18+1)*AD$3)</f>
        <v>-0.027512621009764038</v>
      </c>
      <c r="AE18" s="1">
        <f>$B18*COS((2*$A18+1)*AE$3)</f>
        <v>0.02059153203495351</v>
      </c>
      <c r="AF18" s="1">
        <f>$B18*COS((2*$A18+1)*AF$3)</f>
        <v>7.333293715439297E-05</v>
      </c>
      <c r="AG18" s="1">
        <f>$B18*COS((2*$A18+1)*AG$3)</f>
        <v>-0.020689251990145232</v>
      </c>
      <c r="AH18" s="1">
        <f>$B18*COS((2*$A18+1)*AH$3)</f>
        <v>0.027496172061345216</v>
      </c>
      <c r="AI18" s="1">
        <f>$B18*COS((2*$A18+1)*AI$3)</f>
        <v>-0.015950828252772074</v>
      </c>
      <c r="AJ18" s="1">
        <f>$B18*COS((2*$A18+1)*AJ$3)</f>
        <v>-0.0062408632925957525</v>
      </c>
    </row>
    <row r="19" spans="1:36" ht="11.25">
      <c r="A19">
        <v>12</v>
      </c>
      <c r="B19" s="1">
        <f>-2/((2*A19+1)*PI())*(-1)^A19</f>
        <v>-0.025464790894703253</v>
      </c>
      <c r="D19" s="1">
        <f>$B19*COS((2*$A19+1)*D$3)</f>
        <v>-0.025464790894703253</v>
      </c>
      <c r="E19" s="1">
        <f>$B19*COS((2*$A19+1)*E$3)</f>
        <v>0.0204009546465292</v>
      </c>
      <c r="F19" s="1">
        <f>$B19*COS((2*$A19+1)*F$3)</f>
        <v>-0.0072233982375555904</v>
      </c>
      <c r="G19" s="1">
        <f>$B19*COS((2*$A19+1)*G$3)</f>
        <v>-0.008826995885387913</v>
      </c>
      <c r="H19" s="1">
        <f>$B19*COS((2*$A19+1)*H$3)</f>
        <v>0.021366781033630784</v>
      </c>
      <c r="I19" s="1">
        <f>$B19*COS((2*$A19+1)*I$3)</f>
        <v>-0.025408724534377296</v>
      </c>
      <c r="J19" s="1">
        <f>$B19*COS((2*$A19+1)*J$3)</f>
        <v>0.01934529384618343</v>
      </c>
      <c r="K19" s="1">
        <f>$B19*COS((2*$A19+1)*K$3)</f>
        <v>-0.005587992777121187</v>
      </c>
      <c r="L19" s="1">
        <f>$B19*COS((2*$A19+1)*L$3)</f>
        <v>-0.010391724371957393</v>
      </c>
      <c r="M19" s="1">
        <f>$B19*COS((2*$A19+1)*M$3)</f>
        <v>0.022238520047355503</v>
      </c>
      <c r="N19" s="1">
        <f>$B19*COS((2*$A19+1)*N$3)</f>
        <v>-0.025240772338345232</v>
      </c>
      <c r="O19" s="1">
        <f>$B19*COS((2*$A19+1)*O$3)</f>
        <v>0.018204447173322362</v>
      </c>
      <c r="P19" s="1">
        <f>$B19*COS((2*$A19+1)*P$3)</f>
        <v>-0.003927980916592125</v>
      </c>
      <c r="Q19" s="1">
        <f>$B19*COS((2*$A19+1)*Q$3)</f>
        <v>-0.011910693506686476</v>
      </c>
      <c r="R19" s="1">
        <f>$B19*COS((2*$A19+1)*R$3)</f>
        <v>0.023012333035828506</v>
      </c>
      <c r="S19" s="1">
        <f>$B19*COS((2*$A19+1)*S$3)</f>
        <v>-0.02496167387430115</v>
      </c>
      <c r="T19" s="1">
        <f>$B19*COS((2*$A19+1)*T$3)</f>
        <v>0.01698343827969369</v>
      </c>
      <c r="U19" s="1">
        <f>$B19*COS((2*$A19+1)*U$3)</f>
        <v>-0.0022506724213228477</v>
      </c>
      <c r="V19" s="1">
        <f>$B19*COS((2*$A19+1)*V$3)</f>
        <v>-0.01337721459763282</v>
      </c>
      <c r="W19" s="1">
        <f>$B19*COS((2*$A19+1)*W$3)</f>
        <v>0.023684812558712583</v>
      </c>
      <c r="X19" s="1">
        <f>$B19*COS((2*$A19+1)*X$3)</f>
        <v>-0.02457265813604402</v>
      </c>
      <c r="Y19" s="1">
        <f>$B19*COS((2*$A19+1)*Y$3)</f>
        <v>0.01568764380670559</v>
      </c>
      <c r="Z19" s="1">
        <f>$B19*COS((2*$A19+1)*Z$3)</f>
        <v>-0.0005634532213891303</v>
      </c>
      <c r="AA19" s="1">
        <f>$B19*COS((2*$A19+1)*AA$3)</f>
        <v>-0.014784829904755074</v>
      </c>
      <c r="AB19" s="1">
        <f>$B19*COS((2*$A19+1)*AB$3)</f>
        <v>0.024252997391672894</v>
      </c>
      <c r="AC19" s="1">
        <f>$B19*COS((2*$A19+1)*AC$3)</f>
        <v>-0.02407543813167542</v>
      </c>
      <c r="AD19" s="1">
        <f>$B19*COS((2*$A19+1)*AD$3)</f>
        <v>0.014322769709701179</v>
      </c>
      <c r="AE19" s="1">
        <f>$B19*COS((2*$A19+1)*AE$3)</f>
        <v>0.001126247111923262</v>
      </c>
      <c r="AF19" s="1">
        <f>$B19*COS((2*$A19+1)*AF$3)</f>
        <v>-0.01612734107619217</v>
      </c>
      <c r="AG19" s="1">
        <f>$B19*COS((2*$A19+1)*AG$3)</f>
        <v>0.02471438556595508</v>
      </c>
      <c r="AH19" s="1">
        <f>$B19*COS((2*$A19+1)*AH$3)</f>
        <v>-0.023472203340468237</v>
      </c>
      <c r="AI19" s="1">
        <f>$B19*COS((2*$A19+1)*AI$3)</f>
        <v>0.012894826132116002</v>
      </c>
      <c r="AJ19" s="1">
        <f>$B19*COS((2*$A19+1)*AJ$3)</f>
        <v>0.002810988081802887</v>
      </c>
    </row>
    <row r="20" spans="1:36" ht="11.25">
      <c r="A20">
        <v>13</v>
      </c>
      <c r="B20" s="1">
        <f>-2/((2*A20+1)*PI())*(-1)^A20</f>
        <v>0.0235785100876882</v>
      </c>
      <c r="D20" s="1">
        <f>$B20*COS((2*$A20+1)*D$3)</f>
        <v>0.0235785100876882</v>
      </c>
      <c r="E20" s="1">
        <f>$B20*COS((2*$A20+1)*E$3)</f>
        <v>-0.021316674120547156</v>
      </c>
      <c r="F20" s="1">
        <f>$B20*COS((2*$A20+1)*F$3)</f>
        <v>0.014965112377997246</v>
      </c>
      <c r="G20" s="1">
        <f>$B20*COS((2*$A20+1)*G$3)</f>
        <v>-0.0057424082856568776</v>
      </c>
      <c r="H20" s="1">
        <f>$B20*COS((2*$A20+1)*H$3)</f>
        <v>-0.004582009659696616</v>
      </c>
      <c r="I20" s="1">
        <f>$B20*COS((2*$A20+1)*I$3)</f>
        <v>0.014027342861226444</v>
      </c>
      <c r="J20" s="1">
        <f>$B20*COS((2*$A20+1)*J$3)</f>
        <v>-0.020781450155016822</v>
      </c>
      <c r="K20" s="1">
        <f>$B20*COS((2*$A20+1)*K$3)</f>
        <v>0.023548517450507234</v>
      </c>
      <c r="L20" s="1">
        <f>$B20*COS((2*$A20+1)*L$3)</f>
        <v>-0.021797667070595602</v>
      </c>
      <c r="M20" s="1">
        <f>$B20*COS((2*$A20+1)*M$3)</f>
        <v>0.015864809668469</v>
      </c>
      <c r="N20" s="1">
        <f>$B20*COS((2*$A20+1)*N$3)</f>
        <v>-0.00688819784873589</v>
      </c>
      <c r="O20" s="1">
        <f>$B20*COS((2*$A20+1)*O$3)</f>
        <v>-0.0034099541009810666</v>
      </c>
      <c r="P20" s="1">
        <f>$B20*COS((2*$A20+1)*P$3)</f>
        <v>0.013053886865243449</v>
      </c>
      <c r="Q20" s="1">
        <f>$B20*COS((2*$A20+1)*Q$3)</f>
        <v>-0.02019335681883701</v>
      </c>
      <c r="R20" s="1">
        <f>$B20*COS((2*$A20+1)*R$3)</f>
        <v>0.023458615842198213</v>
      </c>
      <c r="S20" s="1">
        <f>$B20*COS((2*$A20+1)*S$3)</f>
        <v>-0.02222320532758605</v>
      </c>
      <c r="T20" s="1">
        <f>$B20*COS((2*$A20+1)*T$3)</f>
        <v>0.016724145843793215</v>
      </c>
      <c r="U20" s="1">
        <f>$B20*COS((2*$A20+1)*U$3)</f>
        <v>-0.00801646338522171</v>
      </c>
      <c r="V20" s="1">
        <f>$B20*COS((2*$A20+1)*V$3)</f>
        <v>-0.0022292233956357262</v>
      </c>
      <c r="W20" s="1">
        <f>$B20*COS((2*$A20+1)*W$3)</f>
        <v>0.01204722092587559</v>
      </c>
      <c r="X20" s="1">
        <f>$B20*COS((2*$A20+1)*X$3)</f>
        <v>-0.019553890259982613</v>
      </c>
      <c r="Y20" s="1">
        <f>$B20*COS((2*$A20+1)*Y$3)</f>
        <v>0.023309033978342372</v>
      </c>
      <c r="Z20" s="1">
        <f>$B20*COS((2*$A20+1)*Z$3)</f>
        <v>-0.022592206294314344</v>
      </c>
      <c r="AA20" s="1">
        <f>$B20*COS((2*$A20+1)*AA$3)</f>
        <v>0.01754093469644188</v>
      </c>
      <c r="AB20" s="1">
        <f>$B20*COS((2*$A20+1)*AB$3)</f>
        <v>-0.009124334513672895</v>
      </c>
      <c r="AC20" s="1">
        <f>$B20*COS((2*$A20+1)*AC$3)</f>
        <v>-0.0010428213999289465</v>
      </c>
      <c r="AD20" s="1">
        <f>$B20*COS((2*$A20+1)*AD$3)</f>
        <v>0.011009906067222885</v>
      </c>
      <c r="AE20" s="1">
        <f>$B20*COS((2*$A20+1)*AE$3)</f>
        <v>-0.018864677323272742</v>
      </c>
      <c r="AF20" s="1">
        <f>$B20*COS((2*$A20+1)*AF$3)</f>
        <v>0.023100152405000896</v>
      </c>
      <c r="AG20" s="1">
        <f>$B20*COS((2*$A20+1)*AG$3)</f>
        <v>-0.02290373120814677</v>
      </c>
      <c r="AH20" s="1">
        <f>$B20*COS((2*$A20+1)*AH$3)</f>
        <v>0.01831309826206368</v>
      </c>
      <c r="AI20" s="1">
        <f>$B20*COS((2*$A20+1)*AI$3)</f>
        <v>-0.010208992737358938</v>
      </c>
      <c r="AJ20" s="1">
        <f>$B20*COS((2*$A20+1)*AJ$3)</f>
        <v>0.00014623360173744138</v>
      </c>
    </row>
    <row r="21" spans="1:36" ht="11.25">
      <c r="A21">
        <v>14</v>
      </c>
      <c r="B21" s="1">
        <f>-2/((2*A21+1)*PI())*(-1)^A21</f>
        <v>-0.021952405943709702</v>
      </c>
      <c r="D21" s="1">
        <f>$B21*COS((2*$A21+1)*D$3)</f>
        <v>-0.021952405943709702</v>
      </c>
      <c r="E21" s="1">
        <f>$B21*COS((2*$A21+1)*E$3)</f>
        <v>0.02131486779572334</v>
      </c>
      <c r="F21" s="1">
        <f>$B21*COS((2*$A21+1)*F$3)</f>
        <v>-0.019439283906973564</v>
      </c>
      <c r="G21" s="1">
        <f>$B21*COS((2*$A21+1)*G$3)</f>
        <v>0.01643459507255069</v>
      </c>
      <c r="H21" s="1">
        <f>$B21*COS((2*$A21+1)*H$3)</f>
        <v>-0.012475324646267081</v>
      </c>
      <c r="I21" s="1">
        <f>$B21*COS((2*$A21+1)*I$3)</f>
        <v>0.007791441583819175</v>
      </c>
      <c r="J21" s="1">
        <f>$B21*COS((2*$A21+1)*J$3)</f>
        <v>-0.002655003001923484</v>
      </c>
      <c r="K21" s="1">
        <f>$B21*COS((2*$A21+1)*K$3)</f>
        <v>-0.0026356478973906155</v>
      </c>
      <c r="L21" s="1">
        <f>$B21*COS((2*$A21+1)*L$3)</f>
        <v>0.007773210694784947</v>
      </c>
      <c r="M21" s="1">
        <f>$B21*COS((2*$A21+1)*M$3)</f>
        <v>-0.012459276889668584</v>
      </c>
      <c r="N21" s="1">
        <f>$B21*COS((2*$A21+1)*N$3)</f>
        <v>0.016421662560981657</v>
      </c>
      <c r="O21" s="1">
        <f>$B21*COS((2*$A21+1)*O$3)</f>
        <v>-0.019430217808164358</v>
      </c>
      <c r="P21" s="1">
        <f>$B21*COS((2*$A21+1)*P$3)</f>
        <v>0.02131019470196264</v>
      </c>
      <c r="Q21" s="1">
        <f>$B21*COS((2*$A21+1)*Q$3)</f>
        <v>-0.021952397285432</v>
      </c>
      <c r="R21" s="1">
        <f>$B21*COS((2*$A21+1)*R$3)</f>
        <v>0.021319524075833197</v>
      </c>
      <c r="S21" s="1">
        <f>$B21*COS((2*$A21+1)*S$3)</f>
        <v>-0.019448334671635096</v>
      </c>
      <c r="T21" s="1">
        <f>$B21*COS((2*$A21+1)*T$3)</f>
        <v>0.016447514620138708</v>
      </c>
      <c r="U21" s="1">
        <f>$B21*COS((2*$A21+1)*U$3)</f>
        <v>-0.01249136256204691</v>
      </c>
      <c r="V21" s="1">
        <f>$B21*COS((2*$A21+1)*V$3)</f>
        <v>0.007809666326788039</v>
      </c>
      <c r="W21" s="1">
        <f>$B21*COS((2*$A21+1)*W$3)</f>
        <v>-0.0026743560121302683</v>
      </c>
      <c r="X21" s="1">
        <f>$B21*COS((2*$A21+1)*X$3)</f>
        <v>-0.002616290713798478</v>
      </c>
      <c r="Y21" s="1">
        <f>$B21*COS((2*$A21+1)*Y$3)</f>
        <v>0.0077549736740656315</v>
      </c>
      <c r="Z21" s="1">
        <f>$B21*COS((2*$A21+1)*Z$3)</f>
        <v>-0.012443219304909678</v>
      </c>
      <c r="AA21" s="1">
        <f>$B21*COS((2*$A21+1)*AA$3)</f>
        <v>0.016408717095632634</v>
      </c>
      <c r="AB21" s="1">
        <f>$B21*COS((2*$A21+1)*AB$3)</f>
        <v>-0.019421136382358595</v>
      </c>
      <c r="AC21" s="1">
        <f>$B21*COS((2*$A21+1)*AC$3)</f>
        <v>0.02130550479823714</v>
      </c>
      <c r="AD21" s="1">
        <f>$B21*COS((2*$A21+1)*AD$3)</f>
        <v>-0.021952371310605717</v>
      </c>
      <c r="AE21" s="1">
        <f>$B21*COS((2*$A21+1)*AE$3)</f>
        <v>0.02132416353861933</v>
      </c>
      <c r="AF21" s="1">
        <f>$B21*COS((2*$A21+1)*AF$3)</f>
        <v>-0.019457370095009585</v>
      </c>
      <c r="AG21" s="1">
        <f>$B21*COS((2*$A21+1)*AG$3)</f>
        <v>0.016460421193554762</v>
      </c>
      <c r="AH21" s="1">
        <f>$B21*COS((2*$A21+1)*AH$3)</f>
        <v>-0.012507390624357191</v>
      </c>
      <c r="AI21" s="1">
        <f>$B21*COS((2*$A21+1)*AI$3)</f>
        <v>0.00782788490931508</v>
      </c>
      <c r="AJ21" s="1">
        <f>$B21*COS((2*$A21+1)*AJ$3)</f>
        <v>-0.0026937069127445645</v>
      </c>
    </row>
    <row r="22" spans="1:36" ht="11.25">
      <c r="A22">
        <v>15</v>
      </c>
      <c r="B22" s="1">
        <f>-2/((2*A22+1)*PI())*(-1)^A22</f>
        <v>0.02053612168927682</v>
      </c>
      <c r="D22" s="1">
        <f>$B22*COS((2*$A22+1)*D$3)</f>
        <v>0.02053612168927682</v>
      </c>
      <c r="E22" s="1">
        <f>$B22*COS((2*$A22+1)*E$3)</f>
        <v>-0.02051836103004595</v>
      </c>
      <c r="F22" s="1">
        <f>$B22*COS((2*$A22+1)*F$3)</f>
        <v>0.020465109772955903</v>
      </c>
      <c r="G22" s="1">
        <f>$B22*COS((2*$A22+1)*G$3)</f>
        <v>-0.020376460026676962</v>
      </c>
      <c r="H22" s="1">
        <f>$B22*COS((2*$A22+1)*H$3)</f>
        <v>0.020252565128626814</v>
      </c>
      <c r="I22" s="1">
        <f>$B22*COS((2*$A22+1)*I$3)</f>
        <v>-0.0200936393797429</v>
      </c>
      <c r="J22" s="1">
        <f>$B22*COS((2*$A22+1)*J$3)</f>
        <v>0.01989995767380619</v>
      </c>
      <c r="K22" s="1">
        <f>$B22*COS((2*$A22+1)*K$3)</f>
        <v>-0.019671855021957618</v>
      </c>
      <c r="L22" s="1">
        <f>$B22*COS((2*$A22+1)*L$3)</f>
        <v>0.01940972597322937</v>
      </c>
      <c r="M22" s="1">
        <f>$B22*COS((2*$A22+1)*M$3)</f>
        <v>-0.019114023932093813</v>
      </c>
      <c r="N22" s="1">
        <f>$B22*COS((2*$A22+1)*N$3)</f>
        <v>0.018785260374209824</v>
      </c>
      <c r="O22" s="1">
        <f>$B22*COS((2*$A22+1)*O$3)</f>
        <v>-0.018424003961723813</v>
      </c>
      <c r="P22" s="1">
        <f>$B22*COS((2*$A22+1)*P$3)</f>
        <v>0.018030879559655044</v>
      </c>
      <c r="Q22" s="1">
        <f>$B22*COS((2*$A22+1)*Q$3)</f>
        <v>-0.017606567155066952</v>
      </c>
      <c r="R22" s="1">
        <f>$B22*COS((2*$A22+1)*R$3)</f>
        <v>0.017151800680893704</v>
      </c>
      <c r="S22" s="1">
        <f>$B22*COS((2*$A22+1)*S$3)</f>
        <v>-0.016667366746457184</v>
      </c>
      <c r="T22" s="1">
        <f>$B22*COS((2*$A22+1)*T$3)</f>
        <v>0.016154103276869017</v>
      </c>
      <c r="U22" s="1">
        <f>$B22*COS((2*$A22+1)*U$3)</f>
        <v>-0.015612898063672023</v>
      </c>
      <c r="V22" s="1">
        <f>$B22*COS((2*$A22+1)*V$3)</f>
        <v>0.015044687229227761</v>
      </c>
      <c r="W22" s="1">
        <f>$B22*COS((2*$A22+1)*W$3)</f>
        <v>-0.014450453607505825</v>
      </c>
      <c r="X22" s="1">
        <f>$B22*COS((2*$A22+1)*X$3)</f>
        <v>0.0138312250440769</v>
      </c>
      <c r="Y22" s="1">
        <f>$B22*COS((2*$A22+1)*Y$3)</f>
        <v>-0.01318807261824903</v>
      </c>
      <c r="Z22" s="1">
        <f>$B22*COS((2*$A22+1)*Z$3)</f>
        <v>0.012522108790421217</v>
      </c>
      <c r="AA22" s="1">
        <f>$B22*COS((2*$A22+1)*AA$3)</f>
        <v>-0.011834485477862913</v>
      </c>
      <c r="AB22" s="1">
        <f>$B22*COS((2*$A22+1)*AB$3)</f>
        <v>0.011126392062241556</v>
      </c>
      <c r="AC22" s="1">
        <f>$B22*COS((2*$A22+1)*AC$3)</f>
        <v>-0.010399053332351617</v>
      </c>
      <c r="AD22" s="1">
        <f>$B22*COS((2*$A22+1)*AD$3)</f>
        <v>0.00965372736559641</v>
      </c>
      <c r="AE22" s="1">
        <f>$B22*COS((2*$A22+1)*AE$3)</f>
        <v>-0.008891703351893007</v>
      </c>
      <c r="AF22" s="1">
        <f>$B22*COS((2*$A22+1)*AF$3)</f>
        <v>0.008114299363761936</v>
      </c>
      <c r="AG22" s="1">
        <f>$B22*COS((2*$A22+1)*AG$3)</f>
        <v>-0.007322860076456044</v>
      </c>
      <c r="AH22" s="1">
        <f>$B22*COS((2*$A22+1)*AH$3)</f>
        <v>0.006518754442078553</v>
      </c>
      <c r="AI22" s="1">
        <f>$B22*COS((2*$A22+1)*AI$3)</f>
        <v>-0.005703373321705487</v>
      </c>
      <c r="AJ22" s="1">
        <f>$B22*COS((2*$A22+1)*AJ$3)</f>
        <v>0.004878127079614818</v>
      </c>
    </row>
    <row r="23" spans="1:36" ht="11.25">
      <c r="A23">
        <v>16</v>
      </c>
      <c r="B23" s="1">
        <f>-2/((2*A23+1)*PI())*(-1)^A23</f>
        <v>-0.019291508253563072</v>
      </c>
      <c r="D23" s="1">
        <f>$B23*COS((2*$A23+1)*D$3)</f>
        <v>-0.019291508253563072</v>
      </c>
      <c r="E23" s="1">
        <f>$B23*COS((2*$A23+1)*E$3)</f>
        <v>0.019049974131423432</v>
      </c>
      <c r="F23" s="1">
        <f>$B23*COS((2*$A23+1)*F$3)</f>
        <v>-0.0183314198905726</v>
      </c>
      <c r="G23" s="1">
        <f>$B23*COS((2*$A23+1)*G$3)</f>
        <v>0.017153838459867395</v>
      </c>
      <c r="H23" s="1">
        <f>$B23*COS((2*$A23+1)*H$3)</f>
        <v>-0.015546717020234807</v>
      </c>
      <c r="I23" s="1">
        <f>$B23*COS((2*$A23+1)*I$3)</f>
        <v>0.013550298632092015</v>
      </c>
      <c r="J23" s="1">
        <f>$B23*COS((2*$A23+1)*J$3)</f>
        <v>-0.011214574530594424</v>
      </c>
      <c r="K23" s="1">
        <f>$B23*COS((2*$A23+1)*K$3)</f>
        <v>0.008598032322102444</v>
      </c>
      <c r="L23" s="1">
        <f>$B23*COS((2*$A23+1)*L$3)</f>
        <v>-0.0057661914276029265</v>
      </c>
      <c r="M23" s="1">
        <f>$B23*COS((2*$A23+1)*M$3)</f>
        <v>0.002789962446257236</v>
      </c>
      <c r="N23" s="1">
        <f>$B23*COS((2*$A23+1)*N$3)</f>
        <v>0.0002561284786339855</v>
      </c>
      <c r="O23" s="1">
        <f>$B23*COS((2*$A23+1)*O$3)</f>
        <v>-0.0032958058285545624</v>
      </c>
      <c r="P23" s="1">
        <f>$B23*COS((2*$A23+1)*P$3)</f>
        <v>0.00625295468385672</v>
      </c>
      <c r="Q23" s="1">
        <f>$B23*COS((2*$A23+1)*Q$3)</f>
        <v>-0.009053526676376095</v>
      </c>
      <c r="R23" s="1">
        <f>$B23*COS((2*$A23+1)*R$3)</f>
        <v>0.01162739419464667</v>
      </c>
      <c r="S23" s="1">
        <f>$B23*COS((2*$A23+1)*S$3)</f>
        <v>-0.013910106411562618</v>
      </c>
      <c r="T23" s="1">
        <f>$B23*COS((2*$A23+1)*T$3)</f>
        <v>0.01584450316274867</v>
      </c>
      <c r="U23" s="1">
        <f>$B23*COS((2*$A23+1)*U$3)</f>
        <v>-0.017382146263380045</v>
      </c>
      <c r="V23" s="1">
        <f>$B23*COS((2*$A23+1)*V$3)</f>
        <v>0.018484532422620784</v>
      </c>
      <c r="W23" s="1">
        <f>$B23*COS((2*$A23+1)*W$3)</f>
        <v>-0.019124057383745043</v>
      </c>
      <c r="X23" s="1">
        <f>$B23*COS((2*$A23+1)*X$3)</f>
        <v>0.01928470714742816</v>
      </c>
      <c r="Y23" s="1">
        <f>$B23*COS((2*$A23+1)*Y$3)</f>
        <v>-0.01896245896965938</v>
      </c>
      <c r="Z23" s="1">
        <f>$B23*COS((2*$A23+1)*Z$3)</f>
        <v>0.018165382093102832</v>
      </c>
      <c r="AA23" s="1">
        <f>$B23*COS((2*$A23+1)*AA$3)</f>
        <v>-0.016913435689548287</v>
      </c>
      <c r="AB23" s="1">
        <f>$B23*COS((2*$A23+1)*AB$3)</f>
        <v>0.015237969073064067</v>
      </c>
      <c r="AC23" s="1">
        <f>$B23*COS((2*$A23+1)*AC$3)</f>
        <v>-0.013180936698747264</v>
      </c>
      <c r="AD23" s="1">
        <f>$B23*COS((2*$A23+1)*AD$3)</f>
        <v>0.01079384760386047</v>
      </c>
      <c r="AE23" s="1">
        <f>$B23*COS((2*$A23+1)*AE$3)</f>
        <v>-0.008136475597835474</v>
      </c>
      <c r="AF23" s="1">
        <f>$B23*COS((2*$A23+1)*AF$3)</f>
        <v>0.005275362498579102</v>
      </c>
      <c r="AG23" s="1">
        <f>$B23*COS((2*$A23+1)*AG$3)</f>
        <v>-0.0022821518947297504</v>
      </c>
      <c r="AH23" s="1">
        <f>$B23*COS((2*$A23+1)*AH$3)</f>
        <v>-0.0007682048427692088</v>
      </c>
      <c r="AI23" s="1">
        <f>$B23*COS((2*$A23+1)*AI$3)</f>
        <v>0.003799325377490979</v>
      </c>
      <c r="AJ23" s="1">
        <f>$B23*COS((2*$A23+1)*AJ$3)</f>
        <v>-0.0067353090563784575</v>
      </c>
    </row>
    <row r="24" spans="1:36" ht="11.25">
      <c r="A24">
        <v>17</v>
      </c>
      <c r="B24" s="1">
        <f>-2/((2*A24+1)*PI())*(-1)^A24</f>
        <v>0.01818913635335947</v>
      </c>
      <c r="D24" s="1">
        <f>$B24*COS((2*$A24+1)*D$3)</f>
        <v>0.01818913635335947</v>
      </c>
      <c r="E24" s="1">
        <f>$B24*COS((2*$A24+1)*E$3)</f>
        <v>-0.017033338374147604</v>
      </c>
      <c r="F24" s="1">
        <f>$B24*COS((2*$A24+1)*F$3)</f>
        <v>0.013712830901355458</v>
      </c>
      <c r="G24" s="1">
        <f>$B24*COS((2*$A24+1)*G$3)</f>
        <v>-0.008649606024376763</v>
      </c>
      <c r="H24" s="1">
        <f>$B24*COS((2*$A24+1)*H$3)</f>
        <v>0.0024871319065613525</v>
      </c>
      <c r="I24" s="1">
        <f>$B24*COS((2*$A24+1)*I$3)</f>
        <v>0.003991423412229419</v>
      </c>
      <c r="J24" s="1">
        <f>$B24*COS((2*$A24+1)*J$3)</f>
        <v>-0.009962722198943931</v>
      </c>
      <c r="K24" s="1">
        <f>$B24*COS((2*$A24+1)*K$3)</f>
        <v>0.014667892241413601</v>
      </c>
      <c r="L24" s="1">
        <f>$B24*COS((2*$A24+1)*L$3)</f>
        <v>-0.017508969356921162</v>
      </c>
      <c r="M24" s="1">
        <f>$B24*COS((2*$A24+1)*M$3)</f>
        <v>0.018124890642303347</v>
      </c>
      <c r="N24" s="1">
        <f>$B24*COS((2*$A24+1)*N$3)</f>
        <v>-0.016437380739877563</v>
      </c>
      <c r="O24" s="1">
        <f>$B24*COS((2*$A24+1)*O$3)</f>
        <v>0.012660899588503206</v>
      </c>
      <c r="P24" s="1">
        <f>$B24*COS((2*$A24+1)*P$3)</f>
        <v>-0.007275387433664559</v>
      </c>
      <c r="Q24" s="1">
        <f>$B24*COS((2*$A24+1)*Q$3)</f>
        <v>0.0009652708412700877</v>
      </c>
      <c r="R24" s="1">
        <f>$B24*COS((2*$A24+1)*R$3)</f>
        <v>0.005467518764956309</v>
      </c>
      <c r="S24" s="1">
        <f>$B24*COS((2*$A24+1)*S$3)</f>
        <v>-0.01120545986193246</v>
      </c>
      <c r="T24" s="1">
        <f>$B24*COS((2*$A24+1)*T$3)</f>
        <v>0.01551933687879427</v>
      </c>
      <c r="U24" s="1">
        <f>$B24*COS((2*$A24+1)*U$3)</f>
        <v>-0.01786091374299858</v>
      </c>
      <c r="V24" s="1">
        <f>$B24*COS((2*$A24+1)*V$3)</f>
        <v>0.01793260735271594</v>
      </c>
      <c r="W24" s="1">
        <f>$B24*COS((2*$A24+1)*W$3)</f>
        <v>-0.015725306409023317</v>
      </c>
      <c r="X24" s="1">
        <f>$B24*COS((2*$A24+1)*X$3)</f>
        <v>0.011519529340137464</v>
      </c>
      <c r="Y24" s="1">
        <f>$B24*COS((2*$A24+1)*Y$3)</f>
        <v>-0.00584977416100521</v>
      </c>
      <c r="Z24" s="1">
        <f>$B24*COS((2*$A24+1)*Z$3)</f>
        <v>-0.000563409075709249</v>
      </c>
      <c r="AA24" s="1">
        <f>$B24*COS((2*$A24+1)*AA$3)</f>
        <v>0.006904990554261472</v>
      </c>
      <c r="AB24" s="1">
        <f>$B24*COS((2*$A24+1)*AB$3)</f>
        <v>-0.012369040084726625</v>
      </c>
      <c r="AC24" s="1">
        <f>$B24*COS((2*$A24+1)*AC$3)</f>
        <v>0.01626115005115886</v>
      </c>
      <c r="AD24" s="1">
        <f>$B24*COS((2*$A24+1)*AD$3)</f>
        <v>-0.018086685332166955</v>
      </c>
      <c r="AE24" s="1">
        <f>$B24*COS((2*$A24+1)*AE$3)</f>
        <v>0.017613644809305284</v>
      </c>
      <c r="AF24" s="1">
        <f>$B24*COS((2*$A24+1)*AF$3)</f>
        <v>-0.014902145606310526</v>
      </c>
      <c r="AG24" s="1">
        <f>$B24*COS((2*$A24+1)*AG$3)</f>
        <v>0.010296783006716019</v>
      </c>
      <c r="AH24" s="1">
        <f>$B24*COS((2*$A24+1)*AH$3)</f>
        <v>-0.004382837002132373</v>
      </c>
      <c r="AI24" s="1">
        <f>$B24*COS((2*$A24+1)*AI$3)</f>
        <v>-0.0020881089668114633</v>
      </c>
      <c r="AJ24" s="1">
        <f>$B24*COS((2*$A24+1)*AJ$3)</f>
        <v>0.008293684213657063</v>
      </c>
    </row>
    <row r="25" spans="1:36" ht="11.25">
      <c r="A25">
        <v>18</v>
      </c>
      <c r="B25" s="1">
        <f>-2/((2*A25+1)*PI())*(-1)^A25</f>
        <v>-0.017205939793718414</v>
      </c>
      <c r="D25" s="1">
        <f>$B25*COS((2*$A25+1)*D$3)</f>
        <v>-0.017205939793718414</v>
      </c>
      <c r="E25" s="1">
        <f>$B25*COS((2*$A25+1)*E$3)</f>
        <v>0.014592358084659958</v>
      </c>
      <c r="F25" s="1">
        <f>$B25*COS((2*$A25+1)*F$3)</f>
        <v>-0.007545618914941068</v>
      </c>
      <c r="G25" s="1">
        <f>$B25*COS((2*$A25+1)*G$3)</f>
        <v>-0.001793478802587626</v>
      </c>
      <c r="H25" s="1">
        <f>$B25*COS((2*$A25+1)*H$3)</f>
        <v>0.010587717773634063</v>
      </c>
      <c r="I25" s="1">
        <f>$B25*COS((2*$A25+1)*I$3)</f>
        <v>-0.016165408756532183</v>
      </c>
      <c r="J25" s="1">
        <f>$B25*COS((2*$A25+1)*J$3)</f>
        <v>0.016832049584419258</v>
      </c>
      <c r="K25" s="1">
        <f>$B25*COS((2*$A25+1)*K$3)</f>
        <v>-0.012385114816062097</v>
      </c>
      <c r="L25" s="1">
        <f>$B25*COS((2*$A25+1)*L$3)</f>
        <v>0.004175582952059376</v>
      </c>
      <c r="M25" s="1">
        <f>$B25*COS((2*$A25+1)*M$3)</f>
        <v>0.005302490747960102</v>
      </c>
      <c r="N25" s="1">
        <f>$B25*COS((2*$A25+1)*N$3)</f>
        <v>-0.013169668095037557</v>
      </c>
      <c r="O25" s="1">
        <f>$B25*COS((2*$A25+1)*O$3)</f>
        <v>0.017035901110073783</v>
      </c>
      <c r="P25" s="1">
        <f>$B25*COS((2*$A25+1)*P$3)</f>
        <v>-0.015726628448300292</v>
      </c>
      <c r="Q25" s="1">
        <f>$B25*COS((2*$A25+1)*Q$3)</f>
        <v>0.009639607061328746</v>
      </c>
      <c r="R25" s="1">
        <f>$B25*COS((2*$A25+1)*R$3)</f>
        <v>-0.0006240736604772416</v>
      </c>
      <c r="S25" s="1">
        <f>$B25*COS((2*$A25+1)*S$3)</f>
        <v>-0.008581053278847988</v>
      </c>
      <c r="T25" s="1">
        <f>$B25*COS((2*$A25+1)*T$3)</f>
        <v>0.015179256776276576</v>
      </c>
      <c r="U25" s="1">
        <f>$B25*COS((2*$A25+1)*U$3)</f>
        <v>-0.017166003027753153</v>
      </c>
      <c r="V25" s="1">
        <f>$B25*COS((2*$A25+1)*V$3)</f>
        <v>0.01393771864808012</v>
      </c>
      <c r="W25" s="1">
        <f>$B25*COS((2*$A25+1)*W$3)</f>
        <v>-0.00647515622706181</v>
      </c>
      <c r="X25" s="1">
        <f>$B25*COS((2*$A25+1)*X$3)</f>
        <v>-0.002954558245077964</v>
      </c>
      <c r="Y25" s="1">
        <f>$B25*COS((2*$A25+1)*Y$3)</f>
        <v>0.011486678109743766</v>
      </c>
      <c r="Z25" s="1">
        <f>$B25*COS((2*$A25+1)*Z$3)</f>
        <v>-0.016529145893163878</v>
      </c>
      <c r="AA25" s="1">
        <f>$B25*COS((2*$A25+1)*AA$3)</f>
        <v>0.016550060202532683</v>
      </c>
      <c r="AB25" s="1">
        <f>$B25*COS((2*$A25+1)*AB$3)</f>
        <v>-0.011543067271990334</v>
      </c>
      <c r="AC25" s="1">
        <f>$B25*COS((2*$A25+1)*AC$3)</f>
        <v>0.0030292912362880377</v>
      </c>
      <c r="AD25" s="1">
        <f>$B25*COS((2*$A25+1)*AD$3)</f>
        <v>0.006404783284878451</v>
      </c>
      <c r="AE25" s="1">
        <f>$B25*COS((2*$A25+1)*AE$3)</f>
        <v>-0.013893085050295432</v>
      </c>
      <c r="AF25" s="1">
        <f>$B25*COS((2*$A25+1)*AF$3)</f>
        <v>0.017160668458543412</v>
      </c>
      <c r="AG25" s="1">
        <f>$B25*COS((2*$A25+1)*AG$3)</f>
        <v>-0.015214841877429455</v>
      </c>
      <c r="AH25" s="1">
        <f>$B25*COS((2*$A25+1)*AH$3)</f>
        <v>0.008646747298890076</v>
      </c>
      <c r="AI25" s="1">
        <f>$B25*COS((2*$A25+1)*AI$3)</f>
        <v>0.0005482285606683621</v>
      </c>
      <c r="AJ25" s="1">
        <f>$B25*COS((2*$A25+1)*AJ$3)</f>
        <v>-0.009576652618265057</v>
      </c>
    </row>
    <row r="26" spans="1:36" ht="11.25">
      <c r="A26">
        <v>19</v>
      </c>
      <c r="B26" s="1">
        <f>-2/((2*A26+1)*PI())*(-1)^A26</f>
        <v>0.01632358390686106</v>
      </c>
      <c r="D26" s="1">
        <f>$B26*COS((2*$A26+1)*D$3)</f>
        <v>0.01632358390686106</v>
      </c>
      <c r="E26" s="1">
        <f>$B26*COS((2*$A26+1)*E$3)</f>
        <v>-0.011849816878311971</v>
      </c>
      <c r="F26" s="1">
        <f>$B26*COS((2*$A26+1)*F$3)</f>
        <v>0.0008807458347843754</v>
      </c>
      <c r="G26" s="1">
        <f>$B26*COS((2*$A26+1)*G$3)</f>
        <v>0.010571093171792579</v>
      </c>
      <c r="H26" s="1">
        <f>$B26*COS((2*$A26+1)*H$3)</f>
        <v>-0.016228541883011878</v>
      </c>
      <c r="I26" s="1">
        <f>$B26*COS((2*$A26+1)*I$3)</f>
        <v>0.012990552434094018</v>
      </c>
      <c r="J26" s="1">
        <f>$B26*COS((2*$A26+1)*J$3)</f>
        <v>-0.002631981439617367</v>
      </c>
      <c r="K26" s="1">
        <f>$B26*COS((2*$A26+1)*K$3)</f>
        <v>-0.009169271731947138</v>
      </c>
      <c r="L26" s="1">
        <f>$B26*COS((2*$A26+1)*L$3)</f>
        <v>0.015944522552036575</v>
      </c>
      <c r="M26" s="1">
        <f>$B26*COS((2*$A26+1)*M$3)</f>
        <v>-0.013980016259194913</v>
      </c>
      <c r="N26" s="1">
        <f>$B26*COS((2*$A26+1)*N$3)</f>
        <v>0.0043525682795490265</v>
      </c>
      <c r="O26" s="1">
        <f>$B26*COS((2*$A26+1)*O$3)</f>
        <v>0.0076606764184719775</v>
      </c>
      <c r="P26" s="1">
        <f>$B26*COS((2*$A26+1)*P$3)</f>
        <v>-0.015474833247935157</v>
      </c>
      <c r="Q26" s="1">
        <f>$B26*COS((2*$A26+1)*Q$3)</f>
        <v>0.014806686295100914</v>
      </c>
      <c r="R26" s="1">
        <f>$B26*COS((2*$A26+1)*R$3)</f>
        <v>-0.006022470551607214</v>
      </c>
      <c r="S26" s="1">
        <f>$B26*COS((2*$A26+1)*S$3)</f>
        <v>-0.006062874446089426</v>
      </c>
      <c r="T26" s="1">
        <f>$B26*COS((2*$A26+1)*T$3)</f>
        <v>0.014824943385058966</v>
      </c>
      <c r="U26" s="1">
        <f>$B26*COS((2*$A26+1)*U$3)</f>
        <v>-0.015460936176215455</v>
      </c>
      <c r="V26" s="1">
        <f>$B26*COS((2*$A26+1)*V$3)</f>
        <v>0.00762224266192374</v>
      </c>
      <c r="W26" s="1">
        <f>$B26*COS((2*$A26+1)*W$3)</f>
        <v>0.004394471818729694</v>
      </c>
      <c r="X26" s="1">
        <f>$B26*COS((2*$A26+1)*X$3)</f>
        <v>-0.014002420768149641</v>
      </c>
      <c r="Y26" s="1">
        <f>$B26*COS((2*$A26+1)*Y$3)</f>
        <v>0.01593514732647595</v>
      </c>
      <c r="Z26" s="1">
        <f>$B26*COS((2*$A26+1)*Z$3)</f>
        <v>-0.009133255664805013</v>
      </c>
      <c r="AA26" s="1">
        <f>$B26*COS((2*$A26+1)*AA$3)</f>
        <v>-0.00267489666727425</v>
      </c>
      <c r="AB26" s="1">
        <f>$B26*COS((2*$A26+1)*AB$3)</f>
        <v>0.013016843467148338</v>
      </c>
      <c r="AC26" s="1">
        <f>$B26*COS((2*$A26+1)*AC$3)</f>
        <v>-0.01622379767576474</v>
      </c>
      <c r="AD26" s="1">
        <f>$B26*COS((2*$A26+1)*AD$3)</f>
        <v>0.010537914192141227</v>
      </c>
      <c r="AE26" s="1">
        <f>$B26*COS((2*$A26+1)*AE$3)</f>
        <v>0.0009241730138359438</v>
      </c>
      <c r="AF26" s="1">
        <f>$B26*COS((2*$A26+1)*AF$3)</f>
        <v>-0.011879688282968249</v>
      </c>
      <c r="AG26" s="1">
        <f>$B26*COS((2*$A26+1)*AG$3)</f>
        <v>0.016323525963033058</v>
      </c>
      <c r="AH26" s="1">
        <f>$B26*COS((2*$A26+1)*AH$3)</f>
        <v>-0.011819861347062423</v>
      </c>
      <c r="AI26" s="1">
        <f>$B26*COS((2*$A26+1)*AI$3)</f>
        <v>0.0008373124029652417</v>
      </c>
      <c r="AJ26" s="1">
        <f>$B26*COS((2*$A26+1)*AJ$3)</f>
        <v>0.010604197103022421</v>
      </c>
    </row>
    <row r="27" spans="1:36" ht="11.25">
      <c r="A27">
        <v>20</v>
      </c>
      <c r="B27" s="1">
        <f>-2/((2*A27+1)*PI())*(-1)^A27</f>
        <v>-0.015527311521160523</v>
      </c>
      <c r="D27" s="1">
        <f>$B27*COS((2*$A27+1)*D$3)</f>
        <v>-0.015527311521160523</v>
      </c>
      <c r="E27" s="1">
        <f>$B27*COS((2*$A27+1)*E$3)</f>
        <v>0.008925470487644981</v>
      </c>
      <c r="F27" s="1">
        <f>$B27*COS((2*$A27+1)*F$3)</f>
        <v>0.005266163180411915</v>
      </c>
      <c r="G27" s="1">
        <f>$B27*COS((2*$A27+1)*G$3)</f>
        <v>-0.014979703892550116</v>
      </c>
      <c r="H27" s="1">
        <f>$B27*COS((2*$A27+1)*H$3)</f>
        <v>0.011955221838418923</v>
      </c>
      <c r="I27" s="1">
        <f>$B27*COS((2*$A27+1)*I$3)</f>
        <v>0.0012354082948687055</v>
      </c>
      <c r="J27" s="1">
        <f>$B27*COS((2*$A27+1)*J$3)</f>
        <v>-0.013375506381691658</v>
      </c>
      <c r="K27" s="1">
        <f>$B27*COS((2*$A27+1)*K$3)</f>
        <v>0.014141714435541164</v>
      </c>
      <c r="L27" s="1">
        <f>$B27*COS((2*$A27+1)*L$3)</f>
        <v>-0.0028824858234769058</v>
      </c>
      <c r="M27" s="1">
        <f>$B27*COS((2*$A27+1)*M$3)</f>
        <v>-0.010827870681786804</v>
      </c>
      <c r="N27" s="1">
        <f>$B27*COS((2*$A27+1)*N$3)</f>
        <v>0.015330724539190035</v>
      </c>
      <c r="O27" s="1">
        <f>$B27*COS((2*$A27+1)*O$3)</f>
        <v>-0.006797064483876531</v>
      </c>
      <c r="P27" s="1">
        <f>$B27*COS((2*$A27+1)*P$3)</f>
        <v>-0.007516493676264002</v>
      </c>
      <c r="Q27" s="1">
        <f>$B27*COS((2*$A27+1)*Q$3)</f>
        <v>0.015438385602041391</v>
      </c>
      <c r="R27" s="1">
        <f>$B27*COS((2*$A27+1)*R$3)</f>
        <v>-0.010232213803471524</v>
      </c>
      <c r="S27" s="1">
        <f>$B27*COS((2*$A27+1)*S$3)</f>
        <v>-0.0036749425614740327</v>
      </c>
      <c r="T27" s="1">
        <f>$B27*COS((2*$A27+1)*T$3)</f>
        <v>0.014457103776410683</v>
      </c>
      <c r="U27" s="1">
        <f>$B27*COS((2*$A27+1)*U$3)</f>
        <v>-0.0129456363349207</v>
      </c>
      <c r="V27" s="1">
        <f>$B27*COS((2*$A27+1)*V$3)</f>
        <v>0.0004258197604363376</v>
      </c>
      <c r="W27" s="1">
        <f>$B27*COS((2*$A27+1)*W$3)</f>
        <v>0.012456093544508842</v>
      </c>
      <c r="X27" s="1">
        <f>$B27*COS((2*$A27+1)*X$3)</f>
        <v>-0.014745941459720746</v>
      </c>
      <c r="Y27" s="1">
        <f>$B27*COS((2*$A27+1)*Y$3)</f>
        <v>0.004496546985941548</v>
      </c>
      <c r="Z27" s="1">
        <f>$B27*COS((2*$A27+1)*Z$3)</f>
        <v>0.009576495691258418</v>
      </c>
      <c r="AA27" s="1">
        <f>$B27*COS((2*$A27+1)*AA$3)</f>
        <v>-0.015506145080357444</v>
      </c>
      <c r="AB27" s="1">
        <f>$B27*COS((2*$A27+1)*AB$3)</f>
        <v>0.008250111329958534</v>
      </c>
      <c r="AC27" s="1">
        <f>$B27*COS((2*$A27+1)*AC$3)</f>
        <v>0.006021421972306357</v>
      </c>
      <c r="AD27" s="1">
        <f>$B27*COS((2*$A27+1)*AD$3)</f>
        <v>-0.015172626413684963</v>
      </c>
      <c r="AE27" s="1">
        <f>$B27*COS((2*$A27+1)*AE$3)</f>
        <v>0.011421756016472254</v>
      </c>
      <c r="AF27" s="1">
        <f>$B27*COS((2*$A27+1)*AF$3)</f>
        <v>0.0020416286742277446</v>
      </c>
      <c r="AG27" s="1">
        <f>$B27*COS((2*$A27+1)*AG$3)</f>
        <v>-0.013768910120222279</v>
      </c>
      <c r="AH27" s="1">
        <f>$B27*COS((2*$A27+1)*AH$3)</f>
        <v>0.013787769835308354</v>
      </c>
      <c r="AI27" s="1">
        <f>$B27*COS((2*$A27+1)*AI$3)</f>
        <v>-0.0020821704210263626</v>
      </c>
      <c r="AJ27" s="1">
        <f>$B27*COS((2*$A27+1)*AJ$3)</f>
        <v>-0.011394006997770212</v>
      </c>
    </row>
    <row r="30" spans="1:36" ht="11.25">
      <c r="A30" t="s">
        <v>6</v>
      </c>
      <c r="D30" s="1">
        <f>SUM(D7:D27)</f>
        <v>-0.5075745225329292</v>
      </c>
      <c r="E30" s="1">
        <f>SUM(E7:E27)</f>
        <v>-0.4962837195861838</v>
      </c>
      <c r="F30" s="1">
        <f>SUM(F7:F27)</f>
        <v>-0.495955020251766</v>
      </c>
      <c r="G30" s="1">
        <f>SUM(G7:G27)</f>
        <v>-0.5079213493252304</v>
      </c>
      <c r="H30" s="1">
        <f>SUM(H7:H27)</f>
        <v>-0.49628554914496936</v>
      </c>
      <c r="I30" s="1">
        <f>SUM(I7:I27)</f>
        <v>-0.4951804429415881</v>
      </c>
      <c r="J30" s="1">
        <f>SUM(J7:J27)</f>
        <v>-0.5091419377524261</v>
      </c>
      <c r="K30" s="1">
        <f>SUM(K7:K27)</f>
        <v>-0.495917665386786</v>
      </c>
      <c r="L30" s="1">
        <f>SUM(L7:L27)</f>
        <v>-0.49353338874631836</v>
      </c>
      <c r="M30" s="1">
        <f>SUM(M7:M27)</f>
        <v>-0.5120653756678092</v>
      </c>
      <c r="N30" s="1">
        <f>SUM(N7:N27)</f>
        <v>-0.4948792624564706</v>
      </c>
      <c r="O30" s="1">
        <f>SUM(O7:O27)</f>
        <v>-0.489363745259643</v>
      </c>
      <c r="P30" s="1">
        <f>SUM(P7:P27)</f>
        <v>-0.5203987747394346</v>
      </c>
      <c r="Q30" s="1">
        <f>SUM(Q7:Q27)</f>
        <v>-0.4918596421855151</v>
      </c>
      <c r="R30" s="1">
        <f>SUM(R7:R27)</f>
        <v>-0.46849904159192</v>
      </c>
      <c r="S30" s="1">
        <f>SUM(S7:S27)</f>
        <v>-0.5881010165388422</v>
      </c>
      <c r="T30" s="1">
        <f>SUM(T7:T27)</f>
        <v>0.3592443328077047</v>
      </c>
      <c r="U30" s="1">
        <f>SUM(U7:U27)</f>
        <v>0.4705075232926048</v>
      </c>
      <c r="V30" s="1">
        <f>SUM(V7:V27)</f>
        <v>0.5326967979327701</v>
      </c>
      <c r="W30" s="1">
        <f>SUM(W7:W27)</f>
        <v>0.49139430493841874</v>
      </c>
      <c r="X30" s="1">
        <f>SUM(X7:X27)</f>
        <v>0.48836920927005967</v>
      </c>
      <c r="Y30" s="1">
        <f>SUM(Y7:Y27)</f>
        <v>0.5146834973131234</v>
      </c>
      <c r="Z30" s="1">
        <f>SUM(Z7:Z27)</f>
        <v>0.4960862376832077</v>
      </c>
      <c r="AA30" s="1">
        <f>SUM(AA7:AA27)</f>
        <v>0.4922181925442538</v>
      </c>
      <c r="AB30" s="1">
        <f>SUM(AB7:AB27)</f>
        <v>0.5099524598616191</v>
      </c>
      <c r="AC30" s="1">
        <f>SUM(AC7:AC27)</f>
        <v>0.4975607078984361</v>
      </c>
      <c r="AD30" s="1">
        <f>SUM(AD7:AD27)</f>
        <v>0.49365605001410595</v>
      </c>
      <c r="AE30" s="1">
        <f>SUM(AE7:AE27)</f>
        <v>0.5080234162695156</v>
      </c>
      <c r="AF30" s="1">
        <f>SUM(AF7:AF27)</f>
        <v>0.49826021444694335</v>
      </c>
      <c r="AG30" s="1">
        <f>SUM(AG7:AG27)</f>
        <v>0.4941765644845455</v>
      </c>
      <c r="AH30" s="1">
        <f>SUM(AH7:AH27)</f>
        <v>0.5072308924269172</v>
      </c>
      <c r="AI30" s="1">
        <f>SUM(AI7:AI27)</f>
        <v>0.49866452138996653</v>
      </c>
      <c r="AJ30" s="1">
        <f>SUM(AJ7:AJ27)</f>
        <v>0.494134212469844</v>
      </c>
    </row>
    <row r="31" spans="1:36" ht="11.25">
      <c r="A31" t="s">
        <v>7</v>
      </c>
      <c r="D31" s="1">
        <f>D30+$B$5</f>
        <v>0.9924254774670708</v>
      </c>
      <c r="E31" s="1">
        <f>E30+$B$5</f>
        <v>1.0037162804138162</v>
      </c>
      <c r="F31" s="1">
        <f>F30+$B$5</f>
        <v>1.004044979748234</v>
      </c>
      <c r="G31" s="1">
        <f>G30+$B$5</f>
        <v>0.9920786506747696</v>
      </c>
      <c r="H31" s="1">
        <f>H30+$B$5</f>
        <v>1.0037144508550306</v>
      </c>
      <c r="I31" s="1">
        <f>I30+$B$5</f>
        <v>1.004819557058412</v>
      </c>
      <c r="J31" s="1">
        <f>J30+$B$5</f>
        <v>0.9908580622475739</v>
      </c>
      <c r="K31" s="1">
        <f>K30+$B$5</f>
        <v>1.004082334613214</v>
      </c>
      <c r="L31" s="1">
        <f>L30+$B$5</f>
        <v>1.0064666112536815</v>
      </c>
      <c r="M31" s="1">
        <f>M30+$B$5</f>
        <v>0.9879346243321908</v>
      </c>
      <c r="N31" s="1">
        <f>N30+$B$5</f>
        <v>1.0051207375435294</v>
      </c>
      <c r="O31" s="1">
        <f>O30+$B$5</f>
        <v>1.0106362547403571</v>
      </c>
      <c r="P31" s="1">
        <f>P30+$B$5</f>
        <v>0.9796012252605654</v>
      </c>
      <c r="Q31" s="1">
        <f>Q30+$B$5</f>
        <v>1.008140357814485</v>
      </c>
      <c r="R31" s="1">
        <f>R30+$B$5</f>
        <v>1.0315009584080799</v>
      </c>
      <c r="S31" s="1">
        <f>S30+$B$5</f>
        <v>0.9118989834611578</v>
      </c>
      <c r="T31" s="1">
        <f>T30+$B$5</f>
        <v>1.8592443328077046</v>
      </c>
      <c r="U31" s="1">
        <f>U30+$B$5</f>
        <v>1.9705075232926048</v>
      </c>
      <c r="V31" s="1">
        <f>V30+$B$5</f>
        <v>2.03269679793277</v>
      </c>
      <c r="W31" s="1">
        <f>W30+$B$5</f>
        <v>1.9913943049384186</v>
      </c>
      <c r="X31" s="1">
        <f>X30+$B$5</f>
        <v>1.9883692092700596</v>
      </c>
      <c r="Y31" s="1">
        <f>Y30+$B$5</f>
        <v>2.0146834973131234</v>
      </c>
      <c r="Z31" s="1">
        <f>Z30+$B$5</f>
        <v>1.9960862376832078</v>
      </c>
      <c r="AA31" s="1">
        <f>AA30+$B$5</f>
        <v>1.9922181925442537</v>
      </c>
      <c r="AB31" s="1">
        <f>AB30+$B$5</f>
        <v>2.009952459861619</v>
      </c>
      <c r="AC31" s="1">
        <f>AC30+$B$5</f>
        <v>1.997560707898436</v>
      </c>
      <c r="AD31" s="1">
        <f>AD30+$B$5</f>
        <v>1.9936560500141058</v>
      </c>
      <c r="AE31" s="1">
        <f>AE30+$B$5</f>
        <v>2.0080234162695154</v>
      </c>
      <c r="AF31" s="1">
        <f>AF30+$B$5</f>
        <v>1.9982602144469435</v>
      </c>
      <c r="AG31" s="1">
        <f>AG30+$B$5</f>
        <v>1.9941765644845455</v>
      </c>
      <c r="AH31" s="1">
        <f>AH30+$B$5</f>
        <v>2.007230892426917</v>
      </c>
      <c r="AI31" s="1">
        <f>AI30+$B$5</f>
        <v>1.9986645213899665</v>
      </c>
      <c r="AJ31" s="1">
        <f>AJ30+$B$5</f>
        <v>1.994134212469844</v>
      </c>
    </row>
    <row r="35" spans="1:36" ht="11.25">
      <c r="A35">
        <v>0</v>
      </c>
      <c r="B35" s="1">
        <f>-2/((2*A35+1)*PI())*(-1)^A35</f>
        <v>-0.6366197723675814</v>
      </c>
      <c r="D35" s="1">
        <f>$B35*COS((2*$A35+1)*D$3)/EXP((2*$A35+1)^2*0.1)</f>
        <v>-0.5760373910997226</v>
      </c>
      <c r="E35" s="1">
        <f>$B35*COS((2*$A35+1)*E$3)/EXP((2*$A35+1)^2*0.1)</f>
        <v>-0.5731596035001112</v>
      </c>
      <c r="F35" s="1">
        <f>$B35*COS((2*$A35+1)*F$3)/EXP((2*$A35+1)^2*0.1)</f>
        <v>-0.5645549946037021</v>
      </c>
      <c r="G35" s="1">
        <f>$B35*COS((2*$A35+1)*G$3)/EXP((2*$A35+1)^2*0.1)</f>
        <v>-0.5503095388182826</v>
      </c>
      <c r="H35" s="1">
        <f>$B35*COS((2*$A35+1)*H$3)/EXP((2*$A35+1)^2*0.1)</f>
        <v>-0.5305655720291391</v>
      </c>
      <c r="I35" s="1">
        <f>$B35*COS((2*$A35+1)*I$3)/EXP((2*$A35+1)^2*0.1)</f>
        <v>-0.5055203694259413</v>
      </c>
      <c r="J35" s="1">
        <f>$B35*COS((2*$A35+1)*J$3)/EXP((2*$A35+1)^2*0.1)</f>
        <v>-0.47542417439425644</v>
      </c>
      <c r="K35" s="1">
        <f>$B35*COS((2*$A35+1)*K$3)/EXP((2*$A35+1)^2*0.1)</f>
        <v>-0.4405776981663622</v>
      </c>
      <c r="L35" s="1">
        <f>$B35*COS((2*$A35+1)*L$3)/EXP((2*$A35+1)^2*0.1)</f>
        <v>-0.40132911521401393</v>
      </c>
      <c r="M35" s="1">
        <f>$B35*COS((2*$A35+1)*M$3)/EXP((2*$A35+1)^2*0.1)</f>
        <v>-0.35807058440421496</v>
      </c>
      <c r="N35" s="1">
        <f>$B35*COS((2*$A35+1)*N$3)/EXP((2*$A35+1)^2*0.1)</f>
        <v>-0.31123433067744766</v>
      </c>
      <c r="O35" s="1">
        <f>$B35*COS((2*$A35+1)*O$3)/EXP((2*$A35+1)^2*0.1)</f>
        <v>-0.26128832639894267</v>
      </c>
      <c r="P35" s="1">
        <f>$B35*COS((2*$A35+1)*P$3)/EXP((2*$A35+1)^2*0.1)</f>
        <v>-0.20873161553349692</v>
      </c>
      <c r="Q35" s="1">
        <f>$B35*COS((2*$A35+1)*Q$3)/EXP((2*$A35+1)^2*0.1)</f>
        <v>-0.15408932736313907</v>
      </c>
      <c r="R35" s="1">
        <f>$B35*COS((2*$A35+1)*R$3)/EXP((2*$A35+1)^2*0.1)</f>
        <v>-0.09790742956892846</v>
      </c>
      <c r="S35" s="1">
        <f>$B35*COS((2*$A35+1)*S$3)/EXP((2*$A35+1)^2*0.1)</f>
        <v>-0.0407472731023584</v>
      </c>
      <c r="T35" s="1">
        <f>$B35*COS((2*$A35+1)*T$3)/EXP((2*$A35+1)^2*0.1)</f>
        <v>0.01682001664779271</v>
      </c>
      <c r="U35" s="1">
        <f>$B35*COS((2*$A35+1)*U$3)/EXP((2*$A35+1)^2*0.1)</f>
        <v>0.07421924635155736</v>
      </c>
      <c r="V35" s="1">
        <f>$B35*COS((2*$A35+1)*V$3)/EXP((2*$A35+1)^2*0.1)</f>
        <v>0.13087690187939827</v>
      </c>
      <c r="W35" s="1">
        <f>$B35*COS((2*$A35+1)*W$3)/EXP((2*$A35+1)^2*0.1)</f>
        <v>0.18622687866581214</v>
      </c>
      <c r="X35" s="1">
        <f>$B35*COS((2*$A35+1)*X$3)/EXP((2*$A35+1)^2*0.1)</f>
        <v>0.23971613803901884</v>
      </c>
      <c r="Y35" s="1">
        <f>$B35*COS((2*$A35+1)*Y$3)/EXP((2*$A35+1)^2*0.1)</f>
        <v>0.29081023300055986</v>
      </c>
      <c r="Z35" s="1">
        <f>$B35*COS((2*$A35+1)*Z$3)/EXP((2*$A35+1)^2*0.1)</f>
        <v>0.33899864824304154</v>
      </c>
      <c r="AA35" s="1">
        <f>$B35*COS((2*$A35+1)*AA$3)/EXP((2*$A35+1)^2*0.1)</f>
        <v>0.38379990105033346</v>
      </c>
      <c r="AB35" s="1">
        <f>$B35*COS((2*$A35+1)*AB$3)/EXP((2*$A35+1)^2*0.1)</f>
        <v>0.42476635211371033</v>
      </c>
      <c r="AC35" s="1">
        <f>$B35*COS((2*$A35+1)*AC$3)/EXP((2*$A35+1)^2*0.1)</f>
        <v>0.46148867819585515</v>
      </c>
      <c r="AD35" s="1">
        <f>$B35*COS((2*$A35+1)*AD$3)/EXP((2*$A35+1)^2*0.1)</f>
        <v>0.4935999619533424</v>
      </c>
      <c r="AE35" s="1">
        <f>$B35*COS((2*$A35+1)*AE$3)/EXP((2*$A35+1)^2*0.1)</f>
        <v>0.5207793580534461</v>
      </c>
      <c r="AF35" s="1">
        <f>$B35*COS((2*$A35+1)*AF$3)/EXP((2*$A35+1)^2*0.1)</f>
        <v>0.5427552989546481</v>
      </c>
      <c r="AG35" s="1">
        <f>$B35*COS((2*$A35+1)*AG$3)/EXP((2*$A35+1)^2*0.1)</f>
        <v>0.5593082083197438</v>
      </c>
      <c r="AH35" s="1">
        <f>$B35*COS((2*$A35+1)*AH$3)/EXP((2*$A35+1)^2*0.1)</f>
        <v>0.5702726949500218</v>
      </c>
      <c r="AI35" s="1">
        <f>$B35*COS((2*$A35+1)*AI$3)/EXP((2*$A35+1)^2*0.1)</f>
        <v>0.5755392053194492</v>
      </c>
      <c r="AJ35" s="1">
        <f>$B35*COS((2*$A35+1)*AJ$3)/EXP((2*$A35+1)^2*0.1)</f>
        <v>0.575055118197292</v>
      </c>
    </row>
    <row r="36" spans="1:36" ht="11.25">
      <c r="A36">
        <v>1</v>
      </c>
      <c r="B36" s="1">
        <f>-2/((2*A36+1)*PI())*(-1)^A36</f>
        <v>0.2122065907891938</v>
      </c>
      <c r="D36" s="1">
        <f>$B36*COS((2*$A36+1)*D$3)/EXP((2*$A36+1)^2*0.1)</f>
        <v>0.08627676141187507</v>
      </c>
      <c r="E36" s="1">
        <f>$B36*COS((2*$A36+1)*E$3)/EXP((2*$A36+1)^2*0.1)</f>
        <v>0.08242333834034829</v>
      </c>
      <c r="F36" s="1">
        <f>$B36*COS((2*$A36+1)*F$3)/EXP((2*$A36+1)^2*0.1)</f>
        <v>0.07120728393228551</v>
      </c>
      <c r="G36" s="1">
        <f>$B36*COS((2*$A36+1)*G$3)/EXP((2*$A36+1)^2*0.1)</f>
        <v>0.05363049492373134</v>
      </c>
      <c r="H36" s="1">
        <f>$B36*COS((2*$A36+1)*H$3)/EXP((2*$A36+1)^2*0.1)</f>
        <v>0.031263053528726756</v>
      </c>
      <c r="I36" s="1">
        <f>$B36*COS((2*$A36+1)*I$3)/EXP((2*$A36+1)^2*0.1)</f>
        <v>0.006102976671228095</v>
      </c>
      <c r="J36" s="1">
        <f>$B36*COS((2*$A36+1)*J$3)/EXP((2*$A36+1)^2*0.1)</f>
        <v>-0.019602260916113702</v>
      </c>
      <c r="K36" s="1">
        <f>$B36*COS((2*$A36+1)*K$3)/EXP((2*$A36+1)^2*0.1)</f>
        <v>-0.0435564869162764</v>
      </c>
      <c r="L36" s="1">
        <f>$B36*COS((2*$A36+1)*L$3)/EXP((2*$A36+1)^2*0.1)</f>
        <v>-0.0636199416623681</v>
      </c>
      <c r="M36" s="1">
        <f>$B36*COS((2*$A36+1)*M$3)/EXP((2*$A36+1)^2*0.1)</f>
        <v>-0.0780004164959288</v>
      </c>
      <c r="N36" s="1">
        <f>$B36*COS((2*$A36+1)*N$3)/EXP((2*$A36+1)^2*0.1)</f>
        <v>-0.08541334642874317</v>
      </c>
      <c r="O36" s="1">
        <f>$B36*COS((2*$A36+1)*O$3)/EXP((2*$A36+1)^2*0.1)</f>
        <v>-0.08519655650748043</v>
      </c>
      <c r="P36" s="1">
        <f>$B36*COS((2*$A36+1)*P$3)/EXP((2*$A36+1)^2*0.1)</f>
        <v>-0.07736941193015215</v>
      </c>
      <c r="Q36" s="1">
        <f>$B36*COS((2*$A36+1)*Q$3)/EXP((2*$A36+1)^2*0.1)</f>
        <v>-0.06263108821064818</v>
      </c>
      <c r="R36" s="1">
        <f>$B36*COS((2*$A36+1)*R$3)/EXP((2*$A36+1)^2*0.1)</f>
        <v>-0.042298115912401436</v>
      </c>
      <c r="S36" s="1">
        <f>$B36*COS((2*$A36+1)*S$3)/EXP((2*$A36+1)^2*0.1)</f>
        <v>-0.018186778894114776</v>
      </c>
      <c r="T36" s="1">
        <f>$B36*COS((2*$A36+1)*T$3)/EXP((2*$A36+1)^2*0.1)</f>
        <v>0.007549128917986801</v>
      </c>
      <c r="U36" s="1">
        <f>$B36*COS((2*$A36+1)*U$3)/EXP((2*$A36+1)^2*0.1)</f>
        <v>0.03261069552704704</v>
      </c>
      <c r="V36" s="1">
        <f>$B36*COS((2*$A36+1)*V$3)/EXP((2*$A36+1)^2*0.1)</f>
        <v>0.05475924582751957</v>
      </c>
      <c r="W36" s="1">
        <f>$B36*COS((2*$A36+1)*W$3)/EXP((2*$A36+1)^2*0.1)</f>
        <v>0.07201631578501008</v>
      </c>
      <c r="X36" s="1">
        <f>$B36*COS((2*$A36+1)*X$3)/EXP((2*$A36+1)^2*0.1)</f>
        <v>0.08284038273610536</v>
      </c>
      <c r="Y36" s="1">
        <f>$B36*COS((2*$A36+1)*Y$3)/EXP((2*$A36+1)^2*0.1)</f>
        <v>0.08626456501685464</v>
      </c>
      <c r="Z36" s="1">
        <f>$B36*COS((2*$A36+1)*Z$3)/EXP((2*$A36+1)^2*0.1)</f>
        <v>0.08198299062219364</v>
      </c>
      <c r="AA36" s="1">
        <f>$B36*COS((2*$A36+1)*AA$3)/EXP((2*$A36+1)^2*0.1)</f>
        <v>0.07037811984119323</v>
      </c>
      <c r="AB36" s="1">
        <f>$B36*COS((2*$A36+1)*AB$3)/EXP((2*$A36+1)^2*0.1)</f>
        <v>0.05248658121849971</v>
      </c>
      <c r="AC36" s="1">
        <f>$B36*COS((2*$A36+1)*AC$3)/EXP((2*$A36+1)^2*0.1)</f>
        <v>0.029906572613781792</v>
      </c>
      <c r="AD36" s="1">
        <f>$B36*COS((2*$A36+1)*AD$3)/EXP((2*$A36+1)^2*0.1)</f>
        <v>0.0046550989467608805</v>
      </c>
      <c r="AE36" s="1">
        <f>$B36*COS((2*$A36+1)*AE$3)/EXP((2*$A36+1)^2*0.1)</f>
        <v>-0.021012200845120173</v>
      </c>
      <c r="AF36" s="1">
        <f>$B36*COS((2*$A36+1)*AF$3)/EXP((2*$A36+1)^2*0.1)</f>
        <v>-0.04480254331511926</v>
      </c>
      <c r="AG36" s="1">
        <f>$B36*COS((2*$A36+1)*AG$3)/EXP((2*$A36+1)^2*0.1)</f>
        <v>-0.06459080802400756</v>
      </c>
      <c r="AH36" s="1">
        <f>$B36*COS((2*$A36+1)*AH$3)/EXP((2*$A36+1)^2*0.1)</f>
        <v>-0.07860936821976365</v>
      </c>
      <c r="AI36" s="1">
        <f>$B36*COS((2*$A36+1)*AI$3)/EXP((2*$A36+1)^2*0.1)</f>
        <v>-0.08560598767089439</v>
      </c>
      <c r="AJ36" s="1">
        <f>$B36*COS((2*$A36+1)*AJ$3)/EXP((2*$A36+1)^2*0.1)</f>
        <v>-0.08495567919952066</v>
      </c>
    </row>
    <row r="37" spans="1:36" ht="11.25">
      <c r="A37">
        <v>2</v>
      </c>
      <c r="B37" s="1">
        <f>-2/((2*A37+1)*PI())*(-1)^A37</f>
        <v>-0.12732395447351627</v>
      </c>
      <c r="D37" s="1">
        <f>$B37*COS((2*$A37+1)*D$3)/EXP((2*$A37+1)^2*0.1)</f>
        <v>-0.010451386627747937</v>
      </c>
      <c r="E37" s="1">
        <f>$B37*COS((2*$A37+1)*E$3)/EXP((2*$A37+1)^2*0.1)</f>
        <v>-0.009171954652085817</v>
      </c>
      <c r="F37" s="1">
        <f>$B37*COS((2*$A37+1)*F$3)/EXP((2*$A37+1)^2*0.1)</f>
        <v>-0.0056469082944916515</v>
      </c>
      <c r="G37" s="1">
        <f>$B37*COS((2*$A37+1)*G$3)/EXP((2*$A37+1)^2*0.1)</f>
        <v>-0.0007393018435941368</v>
      </c>
      <c r="H37" s="1">
        <f>$B37*COS((2*$A37+1)*H$3)/EXP((2*$A37+1)^2*0.1)</f>
        <v>0.00434931148266841</v>
      </c>
      <c r="I37" s="1">
        <f>$B37*COS((2*$A37+1)*I$3)/EXP((2*$A37+1)^2*0.1)</f>
        <v>0.008373061670432856</v>
      </c>
      <c r="J37" s="1">
        <f>$B37*COS((2*$A37+1)*J$3)/EXP((2*$A37+1)^2*0.1)</f>
        <v>0.010346794340540689</v>
      </c>
      <c r="K37" s="1">
        <f>$B37*COS((2*$A37+1)*K$3)/EXP((2*$A37+1)^2*0.1)</f>
        <v>0.009787270899016159</v>
      </c>
      <c r="L37" s="1">
        <f>$B37*COS((2*$A37+1)*L$3)/EXP((2*$A37+1)^2*0.1)</f>
        <v>0.006831482198406699</v>
      </c>
      <c r="M37" s="1">
        <f>$B37*COS((2*$A37+1)*M$3)/EXP((2*$A37+1)^2*0.1)</f>
        <v>0.0022031083993562873</v>
      </c>
      <c r="N37" s="1">
        <f>$B37*COS((2*$A37+1)*N$3)/EXP((2*$A37+1)^2*0.1)</f>
        <v>-0.002964663171948109</v>
      </c>
      <c r="O37" s="1">
        <f>$B37*COS((2*$A37+1)*O$3)/EXP((2*$A37+1)^2*0.1)</f>
        <v>-0.007406581802516816</v>
      </c>
      <c r="P37" s="1">
        <f>$B37*COS((2*$A37+1)*P$3)/EXP((2*$A37+1)^2*0.1)</f>
        <v>-0.010035110894258539</v>
      </c>
      <c r="Q37" s="1">
        <f>$B37*COS((2*$A37+1)*Q$3)/EXP((2*$A37+1)^2*0.1)</f>
        <v>-0.010206694852357971</v>
      </c>
      <c r="R37" s="1">
        <f>$B37*COS((2*$A37+1)*R$3)/EXP((2*$A37+1)^2*0.1)</f>
        <v>-0.007879323939672632</v>
      </c>
      <c r="S37" s="1">
        <f>$B37*COS((2*$A37+1)*S$3)/EXP((2*$A37+1)^2*0.1)</f>
        <v>-0.003622819725526136</v>
      </c>
      <c r="T37" s="1">
        <f>$B37*COS((2*$A37+1)*T$3)/EXP((2*$A37+1)^2*0.1)</f>
        <v>0.0015206771076842346</v>
      </c>
      <c r="U37" s="1">
        <f>$B37*COS((2*$A37+1)*U$3)/EXP((2*$A37+1)^2*0.1)</f>
        <v>0.006291859149465273</v>
      </c>
      <c r="V37" s="1">
        <f>$B37*COS((2*$A37+1)*V$3)/EXP((2*$A37+1)^2*0.1)</f>
        <v>0.009522574635197996</v>
      </c>
      <c r="W37" s="1">
        <f>$B37*COS((2*$A37+1)*W$3)/EXP((2*$A37+1)^2*0.1)</f>
        <v>0.010421831738833404</v>
      </c>
      <c r="X37" s="1">
        <f>$B37*COS((2*$A37+1)*X$3)/EXP((2*$A37+1)^2*0.1)</f>
        <v>0.008769460958713638</v>
      </c>
      <c r="Y37" s="1">
        <f>$B37*COS((2*$A37+1)*Y$3)/EXP((2*$A37+1)^2*0.1)</f>
        <v>0.004970020290257617</v>
      </c>
      <c r="Z37" s="1">
        <f>$B37*COS((2*$A37+1)*Z$3)/EXP((2*$A37+1)^2*0.1)</f>
        <v>-4.625468077080207E-05</v>
      </c>
      <c r="AA37" s="1">
        <f>$B37*COS((2*$A37+1)*AA$3)/EXP((2*$A37+1)^2*0.1)</f>
        <v>-0.00505120489275814</v>
      </c>
      <c r="AB37" s="1">
        <f>$B37*COS((2*$A37+1)*AB$3)/EXP((2*$A37+1)^2*0.1)</f>
        <v>-0.008819443980068946</v>
      </c>
      <c r="AC37" s="1">
        <f>$B37*COS((2*$A37+1)*AC$3)/EXP((2*$A37+1)^2*0.1)</f>
        <v>-0.010428375592196922</v>
      </c>
      <c r="AD37" s="1">
        <f>$B37*COS((2*$A37+1)*AD$3)/EXP((2*$A37+1)^2*0.1)</f>
        <v>-0.009484077157041462</v>
      </c>
      <c r="AE37" s="1">
        <f>$B37*COS((2*$A37+1)*AE$3)/EXP((2*$A37+1)^2*0.1)</f>
        <v>-0.006217745865087894</v>
      </c>
      <c r="AF37" s="1">
        <f>$B37*COS((2*$A37+1)*AF$3)/EXP((2*$A37+1)^2*0.1)</f>
        <v>-0.0014290935338927486</v>
      </c>
      <c r="AG37" s="1">
        <f>$B37*COS((2*$A37+1)*AG$3)/EXP((2*$A37+1)^2*0.1)</f>
        <v>0.003709450735778781</v>
      </c>
      <c r="AH37" s="1">
        <f>$B37*COS((2*$A37+1)*AH$3)/EXP((2*$A37+1)^2*0.1)</f>
        <v>0.007939792093714471</v>
      </c>
      <c r="AI37" s="1">
        <f>$B37*COS((2*$A37+1)*AI$3)/EXP((2*$A37+1)^2*0.1)</f>
        <v>0.010226195437178964</v>
      </c>
      <c r="AJ37" s="1">
        <f>$B37*COS((2*$A37+1)*AJ$3)/EXP((2*$A37+1)^2*0.1)</f>
        <v>0.010008869486587838</v>
      </c>
    </row>
    <row r="38" spans="1:36" ht="11.25">
      <c r="A38">
        <v>3</v>
      </c>
      <c r="B38" s="1">
        <f>-2/((2*A38+1)*PI())*(-1)^A38</f>
        <v>0.09094568176679733</v>
      </c>
      <c r="D38" s="1">
        <f>$B38*COS((2*$A38+1)*D$3)/EXP((2*$A38+1)^2*0.1)</f>
        <v>0.0006772345742183053</v>
      </c>
      <c r="E38" s="1">
        <f>$B38*COS((2*$A38+1)*E$3)/EXP((2*$A38+1)^2*0.1)</f>
        <v>0.0005179775730498079</v>
      </c>
      <c r="F38" s="1">
        <f>$B38*COS((2*$A38+1)*F$3)/EXP((2*$A38+1)^2*0.1)</f>
        <v>0.00011510762565314645</v>
      </c>
      <c r="G38" s="1">
        <f>$B38*COS((2*$A38+1)*G$3)/EXP((2*$A38+1)^2*0.1)</f>
        <v>-0.0003418992366944548</v>
      </c>
      <c r="H38" s="1">
        <f>$B38*COS((2*$A38+1)*H$3)/EXP((2*$A38+1)^2*0.1)</f>
        <v>-0.0006381055457017138</v>
      </c>
      <c r="I38" s="1">
        <f>$B38*COS((2*$A38+1)*I$3)/EXP((2*$A38+1)^2*0.1)</f>
        <v>-0.0006342008458912671</v>
      </c>
      <c r="J38" s="1">
        <f>$B38*COS((2*$A38+1)*J$3)/EXP((2*$A38+1)^2*0.1)</f>
        <v>-0.00033202157859658525</v>
      </c>
      <c r="K38" s="1">
        <f>$B38*COS((2*$A38+1)*K$3)/EXP((2*$A38+1)^2*0.1)</f>
        <v>0.00012631262509234475</v>
      </c>
      <c r="L38" s="1">
        <f>$B38*COS((2*$A38+1)*L$3)/EXP((2*$A38+1)^2*0.1)</f>
        <v>0.0005252400275111348</v>
      </c>
      <c r="M38" s="1">
        <f>$B38*COS((2*$A38+1)*M$3)/EXP((2*$A38+1)^2*0.1)</f>
        <v>0.0006771388378896175</v>
      </c>
      <c r="N38" s="1">
        <f>$B38*COS((2*$A38+1)*N$3)/EXP((2*$A38+1)^2*0.1)</f>
        <v>0.0005105686722224088</v>
      </c>
      <c r="O38" s="1">
        <f>$B38*COS((2*$A38+1)*O$3)/EXP((2*$A38+1)^2*0.1)</f>
        <v>0.00010387008215343075</v>
      </c>
      <c r="P38" s="1">
        <f>$B38*COS((2*$A38+1)*P$3)/EXP((2*$A38+1)^2*0.1)</f>
        <v>-0.0003516802305671104</v>
      </c>
      <c r="Q38" s="1">
        <f>$B38*COS((2*$A38+1)*Q$3)/EXP((2*$A38+1)^2*0.1)</f>
        <v>-0.0006418298356967538</v>
      </c>
      <c r="R38" s="1">
        <f>$B38*COS((2*$A38+1)*R$3)/EXP((2*$A38+1)^2*0.1)</f>
        <v>-0.0006301168402303877</v>
      </c>
      <c r="S38" s="1">
        <f>$B38*COS((2*$A38+1)*S$3)/EXP((2*$A38+1)^2*0.1)</f>
        <v>-0.0003220500489564459</v>
      </c>
      <c r="T38" s="1">
        <f>$B38*COS((2*$A38+1)*T$3)/EXP((2*$A38+1)^2*0.1)</f>
        <v>0.00013748191251253885</v>
      </c>
      <c r="U38" s="1">
        <f>$B38*COS((2*$A38+1)*U$3)/EXP((2*$A38+1)^2*0.1)</f>
        <v>0.0005323539823127347</v>
      </c>
      <c r="V38" s="1">
        <f>$B38*COS((2*$A38+1)*V$3)/EXP((2*$A38+1)^2*0.1)</f>
        <v>0.0006768516559708213</v>
      </c>
      <c r="W38" s="1">
        <f>$B38*COS((2*$A38+1)*W$3)/EXP((2*$A38+1)^2*0.1)</f>
        <v>0.0005030154197269664</v>
      </c>
      <c r="X38" s="1">
        <f>$B38*COS((2*$A38+1)*X$3)/EXP((2*$A38+1)^2*0.1)</f>
        <v>9.260317175277531E-05</v>
      </c>
      <c r="Y38" s="1">
        <f>$B38*COS((2*$A38+1)*Y$3)/EXP((2*$A38+1)^2*0.1)</f>
        <v>-0.0003613617948612187</v>
      </c>
      <c r="Z38" s="1">
        <f>$B38*COS((2*$A38+1)*Z$3)/EXP((2*$A38+1)^2*0.1)</f>
        <v>-0.0006453726629181824</v>
      </c>
      <c r="AA38" s="1">
        <f>$B38*COS((2*$A38+1)*AA$3)/EXP((2*$A38+1)^2*0.1)</f>
        <v>-0.0006258546833786952</v>
      </c>
      <c r="AB38" s="1">
        <f>$B38*COS((2*$A38+1)*AB$3)/EXP((2*$A38+1)^2*0.1)</f>
        <v>-0.00031198746699702233</v>
      </c>
      <c r="AC38" s="1">
        <f>$B38*COS((2*$A38+1)*AC$3)/EXP((2*$A38+1)^2*0.1)</f>
        <v>0.00014861233005199792</v>
      </c>
      <c r="AD38" s="1">
        <f>$B38*COS((2*$A38+1)*AD$3)/EXP((2*$A38+1)^2*0.1)</f>
        <v>0.0005393174261458491</v>
      </c>
      <c r="AE38" s="1">
        <f>$B38*COS((2*$A38+1)*AE$3)/EXP((2*$A38+1)^2*0.1)</f>
        <v>0.0006763731096560661</v>
      </c>
      <c r="AF38" s="1">
        <f>$B38*COS((2*$A38+1)*AF$3)/EXP((2*$A38+1)^2*0.1)</f>
        <v>0.0004953199510736633</v>
      </c>
      <c r="AG38" s="1">
        <f>$B38*COS((2*$A38+1)*AG$3)/EXP((2*$A38+1)^2*0.1)</f>
        <v>8.131007991358743E-05</v>
      </c>
      <c r="AH38" s="1">
        <f>$B38*COS((2*$A38+1)*AH$3)/EXP((2*$A38+1)^2*0.1)</f>
        <v>-0.0003709411923348958</v>
      </c>
      <c r="AI38" s="1">
        <f>$B38*COS((2*$A38+1)*AI$3)/EXP((2*$A38+1)^2*0.1)</f>
        <v>-0.0006487330257122611</v>
      </c>
      <c r="AJ38" s="1">
        <f>$B38*COS((2*$A38+1)*AJ$3)/EXP((2*$A38+1)^2*0.1)</f>
        <v>-0.0006214155803640047</v>
      </c>
    </row>
    <row r="39" spans="1:36" ht="11.25">
      <c r="A39">
        <v>4</v>
      </c>
      <c r="B39" s="1">
        <f>-2/((2*A39+1)*PI())*(-1)^A39</f>
        <v>-0.0707355302630646</v>
      </c>
      <c r="D39" s="1">
        <f>$B39*COS((2*$A39+1)*D$3)/EXP((2*$A39+1)^2*0.1)</f>
        <v>-2.1471001887602225E-05</v>
      </c>
      <c r="E39" s="1">
        <f>$B39*COS((2*$A39+1)*E$3)/EXP((2*$A39+1)^2*0.1)</f>
        <v>-1.3346588802091797E-05</v>
      </c>
      <c r="F39" s="1">
        <f>$B39*COS((2*$A39+1)*F$3)/EXP((2*$A39+1)^2*0.1)</f>
        <v>4.878256604022453E-06</v>
      </c>
      <c r="G39" s="1">
        <f>$B39*COS((2*$A39+1)*G$3)/EXP((2*$A39+1)^2*0.1)</f>
        <v>1.9411334667776908E-05</v>
      </c>
      <c r="H39" s="1">
        <f>$B39*COS((2*$A39+1)*H$3)/EXP((2*$A39+1)^2*0.1)</f>
        <v>1.925430164983365E-05</v>
      </c>
      <c r="I39" s="1">
        <f>$B39*COS((2*$A39+1)*I$3)/EXP((2*$A39+1)^2*0.1)</f>
        <v>4.525997007476892E-06</v>
      </c>
      <c r="J39" s="1">
        <f>$B39*COS((2*$A39+1)*J$3)/EXP((2*$A39+1)^2*0.1)</f>
        <v>-1.3627491937411976E-05</v>
      </c>
      <c r="K39" s="1">
        <f>$B39*COS((2*$A39+1)*K$3)/EXP((2*$A39+1)^2*0.1)</f>
        <v>-2.1467966669123694E-05</v>
      </c>
      <c r="L39" s="1">
        <f>$B39*COS((2*$A39+1)*L$3)/EXP((2*$A39+1)^2*0.1)</f>
        <v>-1.3061912222647346E-05</v>
      </c>
      <c r="M39" s="1">
        <f>$B39*COS((2*$A39+1)*M$3)/EXP((2*$A39+1)^2*0.1)</f>
        <v>5.229136984575658E-06</v>
      </c>
      <c r="N39" s="1">
        <f>$B39*COS((2*$A39+1)*N$3)/EXP((2*$A39+1)^2*0.1)</f>
        <v>1.9562879572777392E-05</v>
      </c>
      <c r="O39" s="1">
        <f>$B39*COS((2*$A39+1)*O$3)/EXP((2*$A39+1)^2*0.1)</f>
        <v>1.909182491645834E-05</v>
      </c>
      <c r="P39" s="1">
        <f>$B39*COS((2*$A39+1)*P$3)/EXP((2*$A39+1)^2*0.1)</f>
        <v>4.172457788320094E-06</v>
      </c>
      <c r="Q39" s="1">
        <f>$B39*COS((2*$A39+1)*Q$3)/EXP((2*$A39+1)^2*0.1)</f>
        <v>-1.390454220964169E-05</v>
      </c>
      <c r="R39" s="1">
        <f>$B39*COS((2*$A39+1)*R$3)/EXP((2*$A39+1)^2*0.1)</f>
        <v>-2.145886187182702E-05</v>
      </c>
      <c r="S39" s="1">
        <f>$B39*COS((2*$A39+1)*S$3)/EXP((2*$A39+1)^2*0.1)</f>
        <v>-1.2773542684900227E-05</v>
      </c>
      <c r="T39" s="1">
        <f>$B39*COS((2*$A39+1)*T$3)/EXP((2*$A39+1)^2*0.1)</f>
        <v>5.578538945697408E-06</v>
      </c>
      <c r="U39" s="1">
        <f>$B39*COS((2*$A39+1)*U$3)/EXP((2*$A39+1)^2*0.1)</f>
        <v>1.9708893518963505E-05</v>
      </c>
      <c r="V39" s="1">
        <f>$B39*COS((2*$A39+1)*V$3)/EXP((2*$A39+1)^2*0.1)</f>
        <v>1.892395040424818E-05</v>
      </c>
      <c r="W39" s="1">
        <f>$B39*COS((2*$A39+1)*W$3)/EXP((2*$A39+1)^2*0.1)</f>
        <v>3.817738901717139E-06</v>
      </c>
      <c r="X39" s="1">
        <f>$B39*COS((2*$A39+1)*X$3)/EXP((2*$A39+1)^2*0.1)</f>
        <v>-1.4177661289123992E-05</v>
      </c>
      <c r="Y39" s="1">
        <f>$B39*COS((2*$A39+1)*Y$3)/EXP((2*$A39+1)^2*0.1)</f>
        <v>-2.1443690069886346E-05</v>
      </c>
      <c r="Z39" s="1">
        <f>$B39*COS((2*$A39+1)*Z$3)/EXP((2*$A39+1)^2*0.1)</f>
        <v>-1.2481561718772031E-05</v>
      </c>
      <c r="AA39" s="1">
        <f>$B39*COS((2*$A39+1)*AA$3)/EXP((2*$A39+1)^2*0.1)</f>
        <v>5.9263637019379484E-06</v>
      </c>
      <c r="AB39" s="1">
        <f>$B39*COS((2*$A39+1)*AB$3)/EXP((2*$A39+1)^2*0.1)</f>
        <v>1.9849335224216142E-05</v>
      </c>
      <c r="AC39" s="1">
        <f>$B39*COS((2*$A39+1)*AC$3)/EXP((2*$A39+1)^2*0.1)</f>
        <v>1.875072557589958E-05</v>
      </c>
      <c r="AD39" s="1">
        <f>$B39*COS((2*$A39+1)*AD$3)/EXP((2*$A39+1)^2*0.1)</f>
        <v>3.461940636357573E-06</v>
      </c>
      <c r="AE39" s="1">
        <f>$B39*COS((2*$A39+1)*AE$3)/EXP((2*$A39+1)^2*0.1)</f>
        <v>-1.4446771957657282E-05</v>
      </c>
      <c r="AF39" s="1">
        <f>$B39*COS((2*$A39+1)*AF$3)/EXP((2*$A39+1)^2*0.1)</f>
        <v>-2.1422455552783267E-05</v>
      </c>
      <c r="AG39" s="1">
        <f>$B39*COS((2*$A39+1)*AG$3)/EXP((2*$A39+1)^2*0.1)</f>
        <v>-1.2186051875233355E-05</v>
      </c>
      <c r="AH39" s="1">
        <f>$B39*COS((2*$A39+1)*AH$3)/EXP((2*$A39+1)^2*0.1)</f>
        <v>6.2725129137662804E-06</v>
      </c>
      <c r="AI39" s="1">
        <f>$B39*COS((2*$A39+1)*AI$3)/EXP((2*$A39+1)^2*0.1)</f>
        <v>1.9984164981840578E-05</v>
      </c>
      <c r="AJ39" s="1">
        <f>$B39*COS((2*$A39+1)*AJ$3)/EXP((2*$A39+1)^2*0.1)</f>
        <v>1.8572199406788944E-05</v>
      </c>
    </row>
    <row r="40" spans="1:36" ht="11.25">
      <c r="A40">
        <v>5</v>
      </c>
      <c r="B40" s="1">
        <f>-2/((2*A40+1)*PI())*(-1)^A40</f>
        <v>0.057874524760689224</v>
      </c>
      <c r="D40" s="1">
        <f>$B40*COS((2*$A40+1)*D$3)/EXP((2*$A40+1)^2*0.1)</f>
        <v>3.2175418676126046E-07</v>
      </c>
      <c r="E40" s="1">
        <f>$B40*COS((2*$A40+1)*E$3)/EXP((2*$A40+1)^2*0.1)</f>
        <v>1.459464511673486E-07</v>
      </c>
      <c r="F40" s="1">
        <f>$B40*COS((2*$A40+1)*F$3)/EXP((2*$A40+1)^2*0.1)</f>
        <v>-1.89352698390587E-07</v>
      </c>
      <c r="G40" s="1">
        <f>$B40*COS((2*$A40+1)*G$3)/EXP((2*$A40+1)^2*0.1)</f>
        <v>-3.1772575031022334E-07</v>
      </c>
      <c r="H40" s="1">
        <f>$B40*COS((2*$A40+1)*H$3)/EXP((2*$A40+1)^2*0.1)</f>
        <v>-9.888563764491053E-08</v>
      </c>
      <c r="I40" s="1">
        <f>$B40*COS((2*$A40+1)*I$3)/EXP((2*$A40+1)^2*0.1)</f>
        <v>2.2801746690937036E-07</v>
      </c>
      <c r="J40" s="1">
        <f>$B40*COS((2*$A40+1)*J$3)/EXP((2*$A40+1)^2*0.1)</f>
        <v>3.0574131485966135E-07</v>
      </c>
      <c r="K40" s="1">
        <f>$B40*COS((2*$A40+1)*K$3)/EXP((2*$A40+1)^2*0.1)</f>
        <v>4.934868225042708E-08</v>
      </c>
      <c r="L40" s="1">
        <f>$B40*COS((2*$A40+1)*L$3)/EXP((2*$A40+1)^2*0.1)</f>
        <v>-2.609725731271474E-07</v>
      </c>
      <c r="M40" s="1">
        <f>$B40*COS((2*$A40+1)*M$3)/EXP((2*$A40+1)^2*0.1)</f>
        <v>-2.8610097618828107E-07</v>
      </c>
      <c r="N40" s="1">
        <f>$B40*COS((2*$A40+1)*N$3)/EXP((2*$A40+1)^2*0.1)</f>
        <v>1.4239868569956556E-09</v>
      </c>
      <c r="O40" s="1">
        <f>$B40*COS((2*$A40+1)*O$3)/EXP((2*$A40+1)^2*0.1)</f>
        <v>2.8739280601886956E-07</v>
      </c>
      <c r="P40" s="1">
        <f>$B40*COS((2*$A40+1)*P$3)/EXP((2*$A40+1)^2*0.1)</f>
        <v>2.592965374145493E-07</v>
      </c>
      <c r="Q40" s="1">
        <f>$B40*COS((2*$A40+1)*Q$3)/EXP((2*$A40+1)^2*0.1)</f>
        <v>-5.216099867822685E-08</v>
      </c>
      <c r="R40" s="1">
        <f>$B40*COS((2*$A40+1)*R$3)/EXP((2*$A40+1)^2*0.1)</f>
        <v>-3.066165907948059E-07</v>
      </c>
      <c r="S40" s="1">
        <f>$B40*COS((2*$A40+1)*S$3)/EXP((2*$A40+1)^2*0.1)</f>
        <v>-2.2599919402028707E-07</v>
      </c>
      <c r="T40" s="1">
        <f>$B40*COS((2*$A40+1)*T$3)/EXP((2*$A40+1)^2*0.1)</f>
        <v>1.0159187508898896E-07</v>
      </c>
      <c r="U40" s="1">
        <f>$B40*COS((2*$A40+1)*U$3)/EXP((2*$A40+1)^2*0.1)</f>
        <v>3.181625550377209E-07</v>
      </c>
      <c r="V40" s="1">
        <f>$B40*COS((2*$A40+1)*V$3)/EXP((2*$A40+1)^2*0.1)</f>
        <v>1.8704272680693528E-07</v>
      </c>
      <c r="W40" s="1">
        <f>$B40*COS((2*$A40+1)*W$3)/EXP((2*$A40+1)^2*0.1)</f>
        <v>-1.484788441967419E-07</v>
      </c>
      <c r="X40" s="1">
        <f>$B40*COS((2*$A40+1)*X$3)/EXP((2*$A40+1)^2*0.1)</f>
        <v>-3.217415824897244E-07</v>
      </c>
      <c r="Y40" s="1">
        <f>$B40*COS((2*$A40+1)*Y$3)/EXP((2*$A40+1)^2*0.1)</f>
        <v>-1.434026236405912E-07</v>
      </c>
      <c r="Z40" s="1">
        <f>$B40*COS((2*$A40+1)*Z$3)/EXP((2*$A40+1)^2*0.1)</f>
        <v>1.916478347184768E-07</v>
      </c>
      <c r="AA40" s="1">
        <f>$B40*COS((2*$A40+1)*AA$3)/EXP((2*$A40+1)^2*0.1)</f>
        <v>3.172640526564131E-07</v>
      </c>
      <c r="AB40" s="1">
        <f>$B40*COS((2*$A40+1)*AB$3)/EXP((2*$A40+1)^2*0.1)</f>
        <v>9.617165278694068E-08</v>
      </c>
      <c r="AC40" s="1">
        <f>$B40*COS((2*$A40+1)*AC$3)/EXP((2*$A40+1)^2*0.1)</f>
        <v>-2.3001787526592614E-07</v>
      </c>
      <c r="AD40" s="1">
        <f>$B40*COS((2*$A40+1)*AD$3)/EXP((2*$A40+1)^2*0.1)</f>
        <v>-3.0484208494529275E-07</v>
      </c>
      <c r="AE40" s="1">
        <f>$B40*COS((2*$A40+1)*AE$3)/EXP((2*$A40+1)^2*0.1)</f>
        <v>-4.6532499491016615E-08</v>
      </c>
      <c r="AF40" s="1">
        <f>$B40*COS((2*$A40+1)*AF$3)/EXP((2*$A40+1)^2*0.1)</f>
        <v>2.6262816236656766E-07</v>
      </c>
      <c r="AG40" s="1">
        <f>$B40*COS((2*$A40+1)*AG$3)/EXP((2*$A40+1)^2*0.1)</f>
        <v>2.8478673114421975E-07</v>
      </c>
      <c r="AH40" s="1">
        <f>$B40*COS((2*$A40+1)*AH$3)/EXP((2*$A40+1)^2*0.1)</f>
        <v>-4.2718490055948974E-09</v>
      </c>
      <c r="AI40" s="1">
        <f>$B40*COS((2*$A40+1)*AI$3)/EXP((2*$A40+1)^2*0.1)</f>
        <v>-2.886621194247268E-07</v>
      </c>
      <c r="AJ40" s="1">
        <f>$B40*COS((2*$A40+1)*AJ$3)/EXP((2*$A40+1)^2*0.1)</f>
        <v>-2.5760018654149013E-07</v>
      </c>
    </row>
    <row r="41" spans="1:36" ht="11.25">
      <c r="A41">
        <v>6</v>
      </c>
      <c r="B41" s="1">
        <f>-2/((2*A41+1)*PI())*(-1)^A41</f>
        <v>-0.048970751720583176</v>
      </c>
      <c r="D41" s="1">
        <f>$B41*COS((2*$A41+1)*D$3)/EXP((2*$A41+1)^2*0.1)</f>
        <v>-2.2405777891608857E-09</v>
      </c>
      <c r="E41" s="1">
        <f>$B41*COS((2*$A41+1)*E$3)/EXP((2*$A41+1)^2*0.1)</f>
        <v>-5.993519340428046E-10</v>
      </c>
      <c r="F41" s="1">
        <f>$B41*COS((2*$A41+1)*F$3)/EXP((2*$A41+1)^2*0.1)</f>
        <v>1.9199259085802237E-09</v>
      </c>
      <c r="G41" s="1">
        <f>$B41*COS((2*$A41+1)*G$3)/EXP((2*$A41+1)^2*0.1)</f>
        <v>1.6265077972252172E-09</v>
      </c>
      <c r="H41" s="1">
        <f>$B41*COS((2*$A41+1)*H$3)/EXP((2*$A41+1)^2*0.1)</f>
        <v>-1.0497480475672163E-09</v>
      </c>
      <c r="I41" s="1">
        <f>$B41*COS((2*$A41+1)*I$3)/EXP((2*$A41+1)^2*0.1)</f>
        <v>-2.1881205433755735E-09</v>
      </c>
      <c r="J41" s="1">
        <f>$B41*COS((2*$A41+1)*J$3)/EXP((2*$A41+1)^2*0.1)</f>
        <v>-1.2089131691750756E-10</v>
      </c>
      <c r="K41" s="1">
        <f>$B41*COS((2*$A41+1)*K$3)/EXP((2*$A41+1)^2*0.1)</f>
        <v>2.1234439720429392E-09</v>
      </c>
      <c r="L41" s="1">
        <f>$B41*COS((2*$A41+1)*L$3)/EXP((2*$A41+1)^2*0.1)</f>
        <v>1.2569288672603646E-09</v>
      </c>
      <c r="M41" s="1">
        <f>$B41*COS((2*$A41+1)*M$3)/EXP((2*$A41+1)^2*0.1)</f>
        <v>-1.4509899727297856E-09</v>
      </c>
      <c r="N41" s="1">
        <f>$B41*COS((2*$A41+1)*N$3)/EXP((2*$A41+1)^2*0.1)</f>
        <v>-2.0332051033628436E-09</v>
      </c>
      <c r="O41" s="1">
        <f>$B41*COS((2*$A41+1)*O$3)/EXP((2*$A41+1)^2*0.1)</f>
        <v>3.6323000572359756E-10</v>
      </c>
      <c r="P41" s="1">
        <f>$B41*COS((2*$A41+1)*P$3)/EXP((2*$A41+1)^2*0.1)</f>
        <v>2.2275323054675724E-09</v>
      </c>
      <c r="Q41" s="1">
        <f>$B41*COS((2*$A41+1)*Q$3)/EXP((2*$A41+1)^2*0.1)</f>
        <v>8.284945591484001E-10</v>
      </c>
      <c r="R41" s="1">
        <f>$B41*COS((2*$A41+1)*R$3)/EXP((2*$A41+1)^2*0.1)</f>
        <v>-1.7842896572794923E-09</v>
      </c>
      <c r="S41" s="1">
        <f>$B41*COS((2*$A41+1)*S$3)/EXP((2*$A41+1)^2*0.1)</f>
        <v>-1.7830853456468589E-09</v>
      </c>
      <c r="T41" s="1">
        <f>$B41*COS((2*$A41+1)*T$3)/EXP((2*$A41+1)^2*0.1)</f>
        <v>8.303431746830899E-10</v>
      </c>
      <c r="U41" s="1">
        <f>$B41*COS((2*$A41+1)*U$3)/EXP((2*$A41+1)^2*0.1)</f>
        <v>2.227316998815153E-09</v>
      </c>
      <c r="V41" s="1">
        <f>$B41*COS((2*$A41+1)*V$3)/EXP((2*$A41+1)^2*0.1)</f>
        <v>3.612662016342772E-10</v>
      </c>
      <c r="W41" s="1">
        <f>$B41*COS((2*$A41+1)*W$3)/EXP((2*$A41+1)^2*0.1)</f>
        <v>-2.0340404272975073E-09</v>
      </c>
      <c r="X41" s="1">
        <f>$B41*COS((2*$A41+1)*X$3)/EXP((2*$A41+1)^2*0.1)</f>
        <v>-1.4494730649885513E-09</v>
      </c>
      <c r="Y41" s="1">
        <f>$B41*COS((2*$A41+1)*Y$3)/EXP((2*$A41+1)^2*0.1)</f>
        <v>1.2585757332828536E-09</v>
      </c>
      <c r="Z41" s="1">
        <f>$B41*COS((2*$A41+1)*Z$3)/EXP((2*$A41+1)^2*0.1)</f>
        <v>2.122808133765539E-09</v>
      </c>
      <c r="AA41" s="1">
        <f>$B41*COS((2*$A41+1)*AA$3)/EXP((2*$A41+1)^2*0.1)</f>
        <v>-1.228783549288004E-10</v>
      </c>
      <c r="AB41" s="1">
        <f>$B41*COS((2*$A41+1)*AB$3)/EXP((2*$A41+1)^2*0.1)</f>
        <v>-2.1885477657790794E-09</v>
      </c>
      <c r="AC41" s="1">
        <f>$B41*COS((2*$A41+1)*AC$3)/EXP((2*$A41+1)^2*0.1)</f>
        <v>-1.0479895725409127E-09</v>
      </c>
      <c r="AD41" s="1">
        <f>$B41*COS((2*$A41+1)*AD$3)/EXP((2*$A41+1)^2*0.1)</f>
        <v>1.6278757996481245E-09</v>
      </c>
      <c r="AE41" s="1">
        <f>$B41*COS((2*$A41+1)*AE$3)/EXP((2*$A41+1)^2*0.1)</f>
        <v>1.918899311645287E-09</v>
      </c>
      <c r="AF41" s="1">
        <f>$B41*COS((2*$A41+1)*AF$3)/EXP((2*$A41+1)^2*0.1)</f>
        <v>-6.012691634208421E-10</v>
      </c>
      <c r="AG41" s="1">
        <f>$B41*COS((2*$A41+1)*AG$3)/EXP((2*$A41+1)^2*0.1)</f>
        <v>-2.240576905451612E-09</v>
      </c>
      <c r="AH41" s="1">
        <f>$B41*COS((2*$A41+1)*AH$3)/EXP((2*$A41+1)^2*0.1)</f>
        <v>-5.974342318823731E-10</v>
      </c>
      <c r="AI41" s="1">
        <f>$B41*COS((2*$A41+1)*AI$3)/EXP((2*$A41+1)^2*0.1)</f>
        <v>1.9209509910340867E-09</v>
      </c>
      <c r="AJ41" s="1">
        <f>$B41*COS((2*$A41+1)*AJ$3)/EXP((2*$A41+1)^2*0.1)</f>
        <v>1.6251385117760743E-09</v>
      </c>
    </row>
    <row r="42" spans="1:36" ht="11.25">
      <c r="A42">
        <v>7</v>
      </c>
      <c r="B42" s="1">
        <f>-2/((2*A42+1)*PI())*(-1)^A42</f>
        <v>0.04244131815783876</v>
      </c>
      <c r="D42" s="1">
        <f>$B42*COS((2*$A42+1)*D$3)/EXP((2*$A42+1)^2*0.1)</f>
        <v>7.180637802429521E-12</v>
      </c>
      <c r="E42" s="1">
        <f>$B42*COS((2*$A42+1)*E$3)/EXP((2*$A42+1)^2*0.1)</f>
        <v>5.079382243331881E-13</v>
      </c>
      <c r="F42" s="1">
        <f>$B42*COS((2*$A42+1)*F$3)/EXP((2*$A42+1)^2*0.1)</f>
        <v>-7.108777545210738E-12</v>
      </c>
      <c r="G42" s="1">
        <f>$B42*COS((2*$A42+1)*G$3)/EXP((2*$A42+1)^2*0.1)</f>
        <v>-1.5136482859860017E-12</v>
      </c>
      <c r="H42" s="1">
        <f>$B42*COS((2*$A42+1)*H$3)/EXP((2*$A42+1)^2*0.1)</f>
        <v>6.894635057091208E-12</v>
      </c>
      <c r="I42" s="1">
        <f>$B42*COS((2*$A42+1)*I$3)/EXP((2*$A42+1)^2*0.1)</f>
        <v>2.4890626669033585E-12</v>
      </c>
      <c r="J42" s="1">
        <f>$B42*COS((2*$A42+1)*J$3)/EXP((2*$A42+1)^2*0.1)</f>
        <v>-6.542496401426621E-12</v>
      </c>
      <c r="K42" s="1">
        <f>$B42*COS((2*$A42+1)*K$3)/EXP((2*$A42+1)^2*0.1)</f>
        <v>-3.4146584416192296E-12</v>
      </c>
      <c r="L42" s="1">
        <f>$B42*COS((2*$A42+1)*L$3)/EXP((2*$A42+1)^2*0.1)</f>
        <v>6.0594096358043275E-12</v>
      </c>
      <c r="M42" s="1">
        <f>$B42*COS((2*$A42+1)*M$3)/EXP((2*$A42+1)^2*0.1)</f>
        <v>4.271909804409466E-12</v>
      </c>
      <c r="N42" s="1">
        <f>$B42*COS((2*$A42+1)*N$3)/EXP((2*$A42+1)^2*0.1)</f>
        <v>-5.4550437451228275E-12</v>
      </c>
      <c r="O42" s="1">
        <f>$B42*COS((2*$A42+1)*O$3)/EXP((2*$A42+1)^2*0.1)</f>
        <v>-5.0436588634192655E-12</v>
      </c>
      <c r="P42" s="1">
        <f>$B42*COS((2*$A42+1)*P$3)/EXP((2*$A42+1)^2*0.1)</f>
        <v>4.741495116793267E-12</v>
      </c>
      <c r="Q42" s="1">
        <f>$B42*COS((2*$A42+1)*Q$3)/EXP((2*$A42+1)^2*0.1)</f>
        <v>5.714459055985315E-12</v>
      </c>
      <c r="R42" s="1">
        <f>$B42*COS((2*$A42+1)*R$3)/EXP((2*$A42+1)^2*0.1)</f>
        <v>-3.9330454314631594E-12</v>
      </c>
      <c r="S42" s="1">
        <f>$B42*COS((2*$A42+1)*S$3)/EXP((2*$A42+1)^2*0.1)</f>
        <v>-6.270884311692593E-12</v>
      </c>
      <c r="T42" s="1">
        <f>$B42*COS((2*$A42+1)*T$3)/EXP((2*$A42+1)^2*0.1)</f>
        <v>3.0458758150810926E-12</v>
      </c>
      <c r="U42" s="1">
        <f>$B42*COS((2*$A42+1)*U$3)/EXP((2*$A42+1)^2*0.1)</f>
        <v>6.701797775264925E-12</v>
      </c>
      <c r="V42" s="1">
        <f>$B42*COS((2*$A42+1)*V$3)/EXP((2*$A42+1)^2*0.1)</f>
        <v>-2.09774297355096E-12</v>
      </c>
      <c r="W42" s="1">
        <f>$B42*COS((2*$A42+1)*W$3)/EXP((2*$A42+1)^2*0.1)</f>
        <v>-6.9985747107990865E-12</v>
      </c>
      <c r="X42" s="1">
        <f>$B42*COS((2*$A42+1)*X$3)/EXP((2*$A42+1)^2*0.1)</f>
        <v>1.1076237921423994E-12</v>
      </c>
      <c r="Y42" s="1">
        <f>$B42*COS((2*$A42+1)*Y$3)/EXP((2*$A42+1)^2*0.1)</f>
        <v>7.155275125912533E-12</v>
      </c>
      <c r="Z42" s="1">
        <f>$B42*COS((2*$A42+1)*Z$3)/EXP((2*$A42+1)^2*0.1)</f>
        <v>-9.533551300325309E-14</v>
      </c>
      <c r="AA42" s="1">
        <f>$B42*COS((2*$A42+1)*AA$3)/EXP((2*$A42+1)^2*0.1)</f>
        <v>-7.1687626607313454E-12</v>
      </c>
      <c r="AB42" s="1">
        <f>$B42*COS((2*$A42+1)*AB$3)/EXP((2*$A42+1)^2*0.1)</f>
        <v>-9.188609070767994E-13</v>
      </c>
      <c r="AC42" s="1">
        <f>$B42*COS((2*$A42+1)*AC$3)/EXP((2*$A42+1)^2*0.1)</f>
        <v>7.038767362154425E-12</v>
      </c>
      <c r="AD42" s="1">
        <f>$B42*COS((2*$A42+1)*AD$3)/EXP((2*$A42+1)^2*0.1)</f>
        <v>1.914666319854325E-12</v>
      </c>
      <c r="AE42" s="1">
        <f>$B42*COS((2*$A42+1)*AE$3)/EXP((2*$A42+1)^2*0.1)</f>
        <v>-6.767891086966637E-12</v>
      </c>
      <c r="AF42" s="1">
        <f>$B42*COS((2*$A42+1)*AF$3)/EXP((2*$A42+1)^2*0.1)</f>
        <v>-2.872149673221941E-12</v>
      </c>
      <c r="AG42" s="1">
        <f>$B42*COS((2*$A42+1)*AG$3)/EXP((2*$A42+1)^2*0.1)</f>
        <v>6.361555425657606E-12</v>
      </c>
      <c r="AH42" s="1">
        <f>$B42*COS((2*$A42+1)*AH$3)/EXP((2*$A42+1)^2*0.1)</f>
        <v>3.772146931351918E-12</v>
      </c>
      <c r="AI42" s="1">
        <f>$B42*COS((2*$A42+1)*AI$3)/EXP((2*$A42+1)^2*0.1)</f>
        <v>-5.8278931892511114E-12</v>
      </c>
      <c r="AJ42" s="1">
        <f>$B42*COS((2*$A42+1)*AJ$3)/EXP((2*$A42+1)^2*0.1)</f>
        <v>-4.596644643003694E-12</v>
      </c>
    </row>
    <row r="43" spans="1:36" ht="11.25">
      <c r="A43">
        <v>8</v>
      </c>
      <c r="B43" s="1">
        <f>-2/((2*A43+1)*PI())*(-1)^A43</f>
        <v>-0.03744822190397537</v>
      </c>
      <c r="D43" s="1">
        <f>$B43*COS((2*$A43+1)*D$3)/EXP((2*$A43+1)^2*0.1)</f>
        <v>-1.0527389088224506E-14</v>
      </c>
      <c r="E43" s="1">
        <f>$B43*COS((2*$A43+1)*E$3)/EXP((2*$A43+1)^2*0.1)</f>
        <v>1.356396123324513E-15</v>
      </c>
      <c r="F43" s="1">
        <f>$B43*COS((2*$A43+1)*F$3)/EXP((2*$A43+1)^2*0.1)</f>
        <v>1.0177860743076192E-14</v>
      </c>
      <c r="G43" s="1">
        <f>$B43*COS((2*$A43+1)*G$3)/EXP((2*$A43+1)^2*0.1)</f>
        <v>-3.979118764228366E-15</v>
      </c>
      <c r="H43" s="1">
        <f>$B43*COS((2*$A43+1)*H$3)/EXP((2*$A43+1)^2*0.1)</f>
        <v>-9.152485653238517E-15</v>
      </c>
      <c r="I43" s="1">
        <f>$B43*COS((2*$A43+1)*I$3)/EXP((2*$A43+1)^2*0.1)</f>
        <v>6.337613535305485E-15</v>
      </c>
      <c r="J43" s="1">
        <f>$B43*COS((2*$A43+1)*J$3)/EXP((2*$A43+1)^2*0.1)</f>
        <v>7.51935243124471E-15</v>
      </c>
      <c r="K43" s="1">
        <f>$B43*COS((2*$A43+1)*K$3)/EXP((2*$A43+1)^2*0.1)</f>
        <v>-8.275267858172573E-15</v>
      </c>
      <c r="L43" s="1">
        <f>$B43*COS((2*$A43+1)*L$3)/EXP((2*$A43+1)^2*0.1)</f>
        <v>-5.3869070265521954E-15</v>
      </c>
      <c r="M43" s="1">
        <f>$B43*COS((2*$A43+1)*M$3)/EXP((2*$A43+1)^2*0.1)</f>
        <v>9.663414481478829E-15</v>
      </c>
      <c r="N43" s="1">
        <f>$B43*COS((2*$A43+1)*N$3)/EXP((2*$A43+1)^2*0.1)</f>
        <v>2.896751522483848E-15</v>
      </c>
      <c r="O43" s="1">
        <f>$B43*COS((2*$A43+1)*O$3)/EXP((2*$A43+1)^2*0.1)</f>
        <v>-1.0409875451507267E-14</v>
      </c>
      <c r="P43" s="1">
        <f>$B43*COS((2*$A43+1)*P$3)/EXP((2*$A43+1)^2*0.1)</f>
        <v>-2.1424124602612586E-16</v>
      </c>
      <c r="Q43" s="1">
        <f>$B43*COS((2*$A43+1)*Q$3)/EXP((2*$A43+1)^2*0.1)</f>
        <v>1.0465083061510222E-14</v>
      </c>
      <c r="R43" s="1">
        <f>$B43*COS((2*$A43+1)*R$3)/EXP((2*$A43+1)^2*0.1)</f>
        <v>-2.482495423615788E-15</v>
      </c>
      <c r="S43" s="1">
        <f>$B43*COS((2*$A43+1)*S$3)/EXP((2*$A43+1)^2*0.1)</f>
        <v>-9.825371326616752E-15</v>
      </c>
      <c r="T43" s="1">
        <f>$B43*COS((2*$A43+1)*T$3)/EXP((2*$A43+1)^2*0.1)</f>
        <v>5.014385423303211E-15</v>
      </c>
      <c r="U43" s="1">
        <f>$B43*COS((2*$A43+1)*U$3)/EXP((2*$A43+1)^2*0.1)</f>
        <v>8.53321941848004E-15</v>
      </c>
      <c r="V43" s="1">
        <f>$B43*COS((2*$A43+1)*V$3)/EXP((2*$A43+1)^2*0.1)</f>
        <v>-7.21330210467685E-15</v>
      </c>
      <c r="W43" s="1">
        <f>$B43*COS((2*$A43+1)*W$3)/EXP((2*$A43+1)^2*0.1)</f>
        <v>-6.674430894724134E-15</v>
      </c>
      <c r="X43" s="1">
        <f>$B43*COS((2*$A43+1)*X$3)/EXP((2*$A43+1)^2*0.1)</f>
        <v>8.933229451359163E-15</v>
      </c>
      <c r="Y43" s="1">
        <f>$B43*COS((2*$A43+1)*Y$3)/EXP((2*$A43+1)^2*0.1)</f>
        <v>4.372436032551623E-15</v>
      </c>
      <c r="Z43" s="1">
        <f>$B43*COS((2*$A43+1)*Z$3)/EXP((2*$A43+1)^2*0.1)</f>
        <v>-1.0059958070266477E-14</v>
      </c>
      <c r="AA43" s="1">
        <f>$B43*COS((2*$A43+1)*AA$3)/EXP((2*$A43+1)^2*0.1)</f>
        <v>-1.780095612156307E-15</v>
      </c>
      <c r="AB43" s="1">
        <f>$B43*COS((2*$A43+1)*AB$3)/EXP((2*$A43+1)^2*0.1)</f>
        <v>1.0518669108158389E-14</v>
      </c>
      <c r="AC43" s="1">
        <f>$B43*COS((2*$A43+1)*AC$3)/EXP((2*$A43+1)^2*0.1)</f>
        <v>-9.304495916490023E-16</v>
      </c>
      <c r="AD43" s="1">
        <f>$B43*COS((2*$A43+1)*AD$3)/EXP((2*$A43+1)^2*0.1)</f>
        <v>-1.0278902493951395E-14</v>
      </c>
      <c r="AE43" s="1">
        <f>$B43*COS((2*$A43+1)*AE$3)/EXP((2*$A43+1)^2*0.1)</f>
        <v>3.57920957914141E-15</v>
      </c>
      <c r="AF43" s="1">
        <f>$B43*COS((2*$A43+1)*AF$3)/EXP((2*$A43+1)^2*0.1)</f>
        <v>9.35657959754703E-15</v>
      </c>
      <c r="AG43" s="1">
        <f>$B43*COS((2*$A43+1)*AG$3)/EXP((2*$A43+1)^2*0.1)</f>
        <v>-5.9902971123049436E-15</v>
      </c>
      <c r="AH43" s="1">
        <f>$B43*COS((2*$A43+1)*AH$3)/EXP((2*$A43+1)^2*0.1)</f>
        <v>-7.812945993317286E-15</v>
      </c>
      <c r="AI43" s="1">
        <f>$B43*COS((2*$A43+1)*AI$3)/EXP((2*$A43+1)^2*0.1)</f>
        <v>8.003607263239411E-15</v>
      </c>
      <c r="AJ43" s="1">
        <f>$B43*COS((2*$A43+1)*AJ$3)/EXP((2*$A43+1)^2*0.1)</f>
        <v>5.750504532573101E-15</v>
      </c>
    </row>
    <row r="44" spans="1:36" ht="11.25">
      <c r="A44">
        <v>9</v>
      </c>
      <c r="B44" s="1">
        <f>-2/((2*A44+1)*PI())*(-1)^A44</f>
        <v>0.033506303808820075</v>
      </c>
      <c r="D44" s="1">
        <f>$B44*COS((2*$A44+1)*D$3)/EXP((2*$A44+1)^2*0.1)</f>
        <v>7.032273051209203E-18</v>
      </c>
      <c r="E44" s="1">
        <f>$B44*COS((2*$A44+1)*E$3)/EXP((2*$A44+1)^2*0.1)</f>
        <v>-2.273460508791312E-18</v>
      </c>
      <c r="F44" s="1">
        <f>$B44*COS((2*$A44+1)*F$3)/EXP((2*$A44+1)^2*0.1)</f>
        <v>-5.562300924872356E-18</v>
      </c>
      <c r="G44" s="1">
        <f>$B44*COS((2*$A44+1)*G$3)/EXP((2*$A44+1)^2*0.1)</f>
        <v>5.869928222324213E-18</v>
      </c>
      <c r="H44" s="1">
        <f>$B44*COS((2*$A44+1)*H$3)/EXP((2*$A44+1)^2*0.1)</f>
        <v>1.7669278198422576E-18</v>
      </c>
      <c r="I44" s="1">
        <f>$B44*COS((2*$A44+1)*I$3)/EXP((2*$A44+1)^2*0.1)</f>
        <v>-7.012386881435967E-18</v>
      </c>
      <c r="J44" s="1">
        <f>$B44*COS((2*$A44+1)*J$3)/EXP((2*$A44+1)^2*0.1)</f>
        <v>2.7671352153152357E-18</v>
      </c>
      <c r="K44" s="1">
        <f>$B44*COS((2*$A44+1)*K$3)/EXP((2*$A44+1)^2*0.1)</f>
        <v>5.2232149910119535E-18</v>
      </c>
      <c r="L44" s="1">
        <f>$B44*COS((2*$A44+1)*L$3)/EXP((2*$A44+1)^2*0.1)</f>
        <v>-6.1443570394736525E-18</v>
      </c>
      <c r="M44" s="1">
        <f>$B44*COS((2*$A44+1)*M$3)/EXP((2*$A44+1)^2*0.1)</f>
        <v>-1.2504019391196514E-18</v>
      </c>
      <c r="N44" s="1">
        <f>$B44*COS((2*$A44+1)*N$3)/EXP((2*$A44+1)^2*0.1)</f>
        <v>6.952840842080202E-18</v>
      </c>
      <c r="O44" s="1">
        <f>$B44*COS((2*$A44+1)*O$3)/EXP((2*$A44+1)^2*0.1)</f>
        <v>-3.2451598694943225E-18</v>
      </c>
      <c r="P44" s="1">
        <f>$B44*COS((2*$A44+1)*P$3)/EXP((2*$A44+1)^2*0.1)</f>
        <v>-4.854588184856904E-18</v>
      </c>
      <c r="Q44" s="1">
        <f>$B44*COS((2*$A44+1)*Q$3)/EXP((2*$A44+1)^2*0.1)</f>
        <v>6.384035292660471E-18</v>
      </c>
      <c r="R44" s="1">
        <f>$B44*COS((2*$A44+1)*R$3)/EXP((2*$A44+1)^2*0.1)</f>
        <v>7.268041756458503E-19</v>
      </c>
      <c r="S44" s="1">
        <f>$B44*COS((2*$A44+1)*S$3)/EXP((2*$A44+1)^2*0.1)</f>
        <v>-6.8539717069387404E-18</v>
      </c>
      <c r="T44" s="1">
        <f>$B44*COS((2*$A44+1)*T$3)/EXP((2*$A44+1)^2*0.1)</f>
        <v>3.704830913216042E-18</v>
      </c>
      <c r="U44" s="1">
        <f>$B44*COS((2*$A44+1)*U$3)/EXP((2*$A44+1)^2*0.1)</f>
        <v>4.45850534446648E-18</v>
      </c>
      <c r="V44" s="1">
        <f>$B44*COS((2*$A44+1)*V$3)/EXP((2*$A44+1)^2*0.1)</f>
        <v>-6.5876074365584144E-18</v>
      </c>
      <c r="W44" s="1">
        <f>$B44*COS((2*$A44+1)*W$3)/EXP((2*$A44+1)^2*0.1)</f>
        <v>-1.990958348029312E-19</v>
      </c>
      <c r="X44" s="1">
        <f>$B44*COS((2*$A44+1)*X$3)/EXP((2*$A44+1)^2*0.1)</f>
        <v>6.716338648953949E-18</v>
      </c>
      <c r="Y44" s="1">
        <f>$B44*COS((2*$A44+1)*Y$3)/EXP((2*$A44+1)^2*0.1)</f>
        <v>-4.1435485906549505E-18</v>
      </c>
      <c r="Z44" s="1">
        <f>$B44*COS((2*$A44+1)*Z$3)/EXP((2*$A44+1)^2*0.1)</f>
        <v>-4.037206590652507E-18</v>
      </c>
      <c r="AA44" s="1">
        <f>$B44*COS((2*$A44+1)*AA$3)/EXP((2*$A44+1)^2*0.1)</f>
        <v>6.753922130716014E-18</v>
      </c>
      <c r="AB44" s="1">
        <f>$B44*COS((2*$A44+1)*AB$3)/EXP((2*$A44+1)^2*0.1)</f>
        <v>-3.2973852988553673E-19</v>
      </c>
      <c r="AC44" s="1">
        <f>$B44*COS((2*$A44+1)*AC$3)/EXP((2*$A44+1)^2*0.1)</f>
        <v>-6.5407200777062085E-18</v>
      </c>
      <c r="AD44" s="1">
        <f>$B44*COS((2*$A44+1)*AD$3)/EXP((2*$A44+1)^2*0.1)</f>
        <v>4.558831651679678E-18</v>
      </c>
      <c r="AE44" s="1">
        <f>$B44*COS((2*$A44+1)*AE$3)/EXP((2*$A44+1)^2*0.1)</f>
        <v>3.593074657555895E-18</v>
      </c>
      <c r="AF44" s="1">
        <f>$B44*COS((2*$A44+1)*AF$3)/EXP((2*$A44+1)^2*0.1)</f>
        <v>-6.882038751178631E-18</v>
      </c>
      <c r="AG44" s="1">
        <f>$B44*COS((2*$A44+1)*AG$3)/EXP((2*$A44+1)^2*0.1)</f>
        <v>8.567079964569002E-19</v>
      </c>
      <c r="AH44" s="1">
        <f>$B44*COS((2*$A44+1)*AH$3)/EXP((2*$A44+1)^2*0.1)</f>
        <v>6.32810923697251E-18</v>
      </c>
      <c r="AI44" s="1">
        <f>$B44*COS((2*$A44+1)*AI$3)/EXP((2*$A44+1)^2*0.1)</f>
        <v>-4.948331385028489E-18</v>
      </c>
      <c r="AJ44" s="1">
        <f>$B44*COS((2*$A44+1)*AJ$3)/EXP((2*$A44+1)^2*0.1)</f>
        <v>-3.128621416646643E-18</v>
      </c>
    </row>
    <row r="45" spans="1:36" ht="11.25">
      <c r="A45">
        <v>10</v>
      </c>
      <c r="B45" s="1">
        <f>-2/((2*A45+1)*PI())*(-1)^A45</f>
        <v>-0.03031522725559911</v>
      </c>
      <c r="D45" s="1">
        <f>$B45*COS((2*$A45+1)*D$3)/EXP((2*$A45+1)^2*0.1)</f>
        <v>-2.1343919599926876E-21</v>
      </c>
      <c r="E45" s="1">
        <f>$B45*COS((2*$A45+1)*E$3)/EXP((2*$A45+1)^2*0.1)</f>
        <v>1.077539466691563E-21</v>
      </c>
      <c r="F45" s="1">
        <f>$B45*COS((2*$A45+1)*F$3)/EXP((2*$A45+1)^2*0.1)</f>
        <v>1.0464087553690004E-21</v>
      </c>
      <c r="G45" s="1">
        <f>$B45*COS((2*$A45+1)*G$3)/EXP((2*$A45+1)^2*0.1)</f>
        <v>-2.1340902346260133E-21</v>
      </c>
      <c r="H45" s="1">
        <f>$B45*COS((2*$A45+1)*H$3)/EXP((2*$A45+1)^2*0.1)</f>
        <v>1.1083655282620775E-21</v>
      </c>
      <c r="I45" s="1">
        <f>$B45*COS((2*$A45+1)*I$3)/EXP((2*$A45+1)^2*0.1)</f>
        <v>1.014982195794268E-21</v>
      </c>
      <c r="J45" s="1">
        <f>$B45*COS((2*$A45+1)*J$3)/EXP((2*$A45+1)^2*0.1)</f>
        <v>-2.133185143831969E-21</v>
      </c>
      <c r="K45" s="1">
        <f>$B45*COS((2*$A45+1)*K$3)/EXP((2*$A45+1)^2*0.1)</f>
        <v>1.1388782247134427E-21</v>
      </c>
      <c r="L45" s="1">
        <f>$B45*COS((2*$A45+1)*L$3)/EXP((2*$A45+1)^2*0.1)</f>
        <v>9.832686731116074E-22</v>
      </c>
      <c r="M45" s="1">
        <f>$B45*COS((2*$A45+1)*M$3)/EXP((2*$A45+1)^2*0.1)</f>
        <v>-2.1316769435043703E-21</v>
      </c>
      <c r="N45" s="1">
        <f>$B45*COS((2*$A45+1)*N$3)/EXP((2*$A45+1)^2*0.1)</f>
        <v>1.1690689292754149E-21</v>
      </c>
      <c r="O45" s="1">
        <f>$B45*COS((2*$A45+1)*O$3)/EXP((2*$A45+1)^2*0.1)</f>
        <v>9.51277153597529E-22</v>
      </c>
      <c r="P45" s="1">
        <f>$B45*COS((2*$A45+1)*P$3)/EXP((2*$A45+1)^2*0.1)</f>
        <v>-2.1295660600525223E-21</v>
      </c>
      <c r="Q45" s="1">
        <f>$B45*COS((2*$A45+1)*Q$3)/EXP((2*$A45+1)^2*0.1)</f>
        <v>1.1989291062136408E-21</v>
      </c>
      <c r="R45" s="1">
        <f>$B45*COS((2*$A45+1)*R$3)/EXP((2*$A45+1)^2*0.1)</f>
        <v>9.190166821258291E-22</v>
      </c>
      <c r="S45" s="1">
        <f>$B45*COS((2*$A45+1)*S$3)/EXP((2*$A45+1)^2*0.1)</f>
        <v>-2.1268530902806634E-21</v>
      </c>
      <c r="T45" s="1">
        <f>$B45*COS((2*$A45+1)*T$3)/EXP((2*$A45+1)^2*0.1)</f>
        <v>1.228450313242906E-21</v>
      </c>
      <c r="U45" s="1">
        <f>$B45*COS((2*$A45+1)*U$3)/EXP((2*$A45+1)^2*0.1)</f>
        <v>8.864963796103483E-22</v>
      </c>
      <c r="V45" s="1">
        <f>$B45*COS((2*$A45+1)*V$3)/EXP((2*$A45+1)^2*0.1)</f>
        <v>-2.12353880121923E-21</v>
      </c>
      <c r="W45" s="1">
        <f>$B45*COS((2*$A45+1)*W$3)/EXP((2*$A45+1)^2*0.1)</f>
        <v>1.2576242039140154E-21</v>
      </c>
      <c r="X45" s="1">
        <f>$B45*COS((2*$A45+1)*X$3)/EXP((2*$A45+1)^2*0.1)</f>
        <v>8.537254404262657E-22</v>
      </c>
      <c r="Y45" s="1">
        <f>$B45*COS((2*$A45+1)*Y$3)/EXP((2*$A45+1)^2*0.1)</f>
        <v>-2.119624129908001E-21</v>
      </c>
      <c r="Z45" s="1">
        <f>$B45*COS((2*$A45+1)*Z$3)/EXP((2*$A45+1)^2*0.1)</f>
        <v>1.2864425299735726E-21</v>
      </c>
      <c r="AA45" s="1">
        <f>$B45*COS((2*$A45+1)*AA$3)/EXP((2*$A45+1)^2*0.1)</f>
        <v>8.20713129810511E-22</v>
      </c>
      <c r="AB45" s="1">
        <f>$B45*COS((2*$A45+1)*AB$3)/EXP((2*$A45+1)^2*0.1)</f>
        <v>-2.1151101831311595E-21</v>
      </c>
      <c r="AC45" s="1">
        <f>$B45*COS((2*$A45+1)*AC$3)/EXP((2*$A45+1)^2*0.1)</f>
        <v>1.3148971436960223E-21</v>
      </c>
      <c r="AD45" s="1">
        <f>$B45*COS((2*$A45+1)*AD$3)/EXP((2*$A45+1)^2*0.1)</f>
        <v>7.874687812423247E-22</v>
      </c>
      <c r="AE45" s="1">
        <f>$B45*COS((2*$A45+1)*AE$3)/EXP((2*$A45+1)^2*0.1)</f>
        <v>-2.109998237104394E-21</v>
      </c>
      <c r="AF45" s="1">
        <f>$B45*COS((2*$A45+1)*AF$3)/EXP((2*$A45+1)^2*0.1)</f>
        <v>1.3429800001871202E-21</v>
      </c>
      <c r="AG45" s="1">
        <f>$B45*COS((2*$A45+1)*AG$3)/EXP((2*$A45+1)^2*0.1)</f>
        <v>7.54001793804424E-22</v>
      </c>
      <c r="AH45" s="1">
        <f>$B45*COS((2*$A45+1)*AH$3)/EXP((2*$A45+1)^2*0.1)</f>
        <v>-2.1042897371140585E-21</v>
      </c>
      <c r="AI45" s="1">
        <f>$B45*COS((2*$A45+1)*AI$3)/EXP((2*$A45+1)^2*0.1)</f>
        <v>1.3706831596585507E-21</v>
      </c>
      <c r="AJ45" s="1">
        <f>$B45*COS((2*$A45+1)*AJ$3)/EXP((2*$A45+1)^2*0.1)</f>
        <v>7.203216295255559E-22</v>
      </c>
    </row>
    <row r="46" spans="1:36" ht="11.25">
      <c r="A46">
        <v>11</v>
      </c>
      <c r="B46" s="1">
        <f>-2/((2*A46+1)*PI())*(-1)^A46</f>
        <v>0.027679120537720932</v>
      </c>
      <c r="D46" s="1">
        <f>$B46*COS((2*$A46+1)*D$3)/EXP((2*$A46+1)^2*0.1)</f>
        <v>2.9374751023321374E-25</v>
      </c>
      <c r="E46" s="1">
        <f>$B46*COS((2*$A46+1)*E$3)/EXP((2*$A46+1)^2*0.1)</f>
        <v>-1.9571692237904016E-25</v>
      </c>
      <c r="F46" s="1">
        <f>$B46*COS((2*$A46+1)*F$3)/EXP((2*$A46+1)^2*0.1)</f>
        <v>-3.294452555353555E-26</v>
      </c>
      <c r="G46" s="1">
        <f>$B46*COS((2*$A46+1)*G$3)/EXP((2*$A46+1)^2*0.1)</f>
        <v>2.3961721719656247E-25</v>
      </c>
      <c r="H46" s="1">
        <f>$B46*COS((2*$A46+1)*H$3)/EXP((2*$A46+1)^2*0.1)</f>
        <v>-2.8635788665420282E-25</v>
      </c>
      <c r="I46" s="1">
        <f>$B46*COS((2*$A46+1)*I$3)/EXP((2*$A46+1)^2*0.1)</f>
        <v>1.419695695675595E-25</v>
      </c>
      <c r="J46" s="1">
        <f>$B46*COS((2*$A46+1)*J$3)/EXP((2*$A46+1)^2*0.1)</f>
        <v>9.717604674563753E-26</v>
      </c>
      <c r="K46" s="1">
        <f>$B46*COS((2*$A46+1)*K$3)/EXP((2*$A46+1)^2*0.1)</f>
        <v>-2.714617091463305E-25</v>
      </c>
      <c r="L46" s="1">
        <f>$B46*COS((2*$A46+1)*L$3)/EXP((2*$A46+1)^2*0.1)</f>
        <v>2.645608082540382E-25</v>
      </c>
      <c r="M46" s="1">
        <f>$B46*COS((2*$A46+1)*M$3)/EXP((2*$A46+1)^2*0.1)</f>
        <v>-8.107933627381983E-26</v>
      </c>
      <c r="N46" s="1">
        <f>$B46*COS((2*$A46+1)*N$3)/EXP((2*$A46+1)^2*0.1)</f>
        <v>-1.5651837309297978E-25</v>
      </c>
      <c r="O46" s="1">
        <f>$B46*COS((2*$A46+1)*O$3)/EXP((2*$A46+1)^2*0.1)</f>
        <v>2.8964821403698228E-25</v>
      </c>
      <c r="P46" s="1">
        <f>$B46*COS((2*$A46+1)*P$3)/EXP((2*$A46+1)^2*0.1)</f>
        <v>-2.294529461457555E-25</v>
      </c>
      <c r="Q46" s="1">
        <f>$B46*COS((2*$A46+1)*Q$3)/EXP((2*$A46+1)^2*0.1)</f>
        <v>1.6109778020874493E-26</v>
      </c>
      <c r="R46" s="1">
        <f>$B46*COS((2*$A46+1)*R$3)/EXP((2*$A46+1)^2*0.1)</f>
        <v>2.0798582853885733E-25</v>
      </c>
      <c r="S46" s="1">
        <f>$B46*COS((2*$A46+1)*S$3)/EXP((2*$A46+1)^2*0.1)</f>
        <v>-2.932617186637899E-25</v>
      </c>
      <c r="T46" s="1">
        <f>$B46*COS((2*$A46+1)*T$3)/EXP((2*$A46+1)^2*0.1)</f>
        <v>1.828006736711291E-25</v>
      </c>
      <c r="U46" s="1">
        <f>$B46*COS((2*$A46+1)*U$3)/EXP((2*$A46+1)^2*0.1)</f>
        <v>4.9670307582045787E-26</v>
      </c>
      <c r="V46" s="1">
        <f>$B46*COS((2*$A46+1)*V$3)/EXP((2*$A46+1)^2*0.1)</f>
        <v>-2.4898894349415053E-25</v>
      </c>
      <c r="W46" s="1">
        <f>$B46*COS((2*$A46+1)*W$3)/EXP((2*$A46+1)^2*0.1)</f>
        <v>2.8212041764585436E-25</v>
      </c>
      <c r="X46" s="1">
        <f>$B46*COS((2*$A46+1)*X$3)/EXP((2*$A46+1)^2*0.1)</f>
        <v>-1.269511952876126E-25</v>
      </c>
      <c r="Y46" s="1">
        <f>$B46*COS((2*$A46+1)*Y$3)/EXP((2*$A46+1)^2*0.1)</f>
        <v>-1.1295134305995602E-25</v>
      </c>
      <c r="Z46" s="1">
        <f>$B46*COS((2*$A46+1)*Z$3)/EXP((2*$A46+1)^2*0.1)</f>
        <v>2.7746473819201325E-25</v>
      </c>
      <c r="AA46" s="1">
        <f>$B46*COS((2*$A46+1)*AA$3)/EXP((2*$A46+1)^2*0.1)</f>
        <v>-2.567848605560911E-25</v>
      </c>
      <c r="AB46" s="1">
        <f>$B46*COS((2*$A46+1)*AB$3)/EXP((2*$A46+1)^2*0.1)</f>
        <v>6.471445224040002E-26</v>
      </c>
      <c r="AC46" s="1">
        <f>$B46*COS((2*$A46+1)*AC$3)/EXP((2*$A46+1)^2*0.1)</f>
        <v>1.705494850400158E-25</v>
      </c>
      <c r="AD46" s="1">
        <f>$B46*COS((2*$A46+1)*AD$3)/EXP((2*$A46+1)^2*0.1)</f>
        <v>-2.9198051688797034E-25</v>
      </c>
      <c r="AE46" s="1">
        <f>$B46*COS((2*$A46+1)*AE$3)/EXP((2*$A46+1)^2*0.1)</f>
        <v>2.185297491266715E-25</v>
      </c>
      <c r="AF46" s="1">
        <f>$B46*COS((2*$A46+1)*AF$3)/EXP((2*$A46+1)^2*0.1)</f>
        <v>7.782533291776822E-28</v>
      </c>
      <c r="AG46" s="1">
        <f>$B46*COS((2*$A46+1)*AG$3)/EXP((2*$A46+1)^2*0.1)</f>
        <v>-2.1956681219009324E-25</v>
      </c>
      <c r="AH46" s="1">
        <f>$B46*COS((2*$A46+1)*AH$3)/EXP((2*$A46+1)^2*0.1)</f>
        <v>2.9180595073304505E-25</v>
      </c>
      <c r="AI46" s="1">
        <f>$B46*COS((2*$A46+1)*AI$3)/EXP((2*$A46+1)^2*0.1)</f>
        <v>-1.6927980349028822E-25</v>
      </c>
      <c r="AJ46" s="1">
        <f>$B46*COS((2*$A46+1)*AJ$3)/EXP((2*$A46+1)^2*0.1)</f>
        <v>-6.623180282796679E-26</v>
      </c>
    </row>
    <row r="47" spans="1:36" ht="11.25">
      <c r="A47">
        <v>12</v>
      </c>
      <c r="B47" s="1">
        <f>-2/((2*A47+1)*PI())*(-1)^A47</f>
        <v>-0.025464790894703253</v>
      </c>
      <c r="D47" s="1">
        <f>$B47*COS((2*$A47+1)*D$3)/EXP((2*$A47+1)^2*0.1)</f>
        <v>-1.830353589819546E-29</v>
      </c>
      <c r="E47" s="1">
        <f>$B47*COS((2*$A47+1)*E$3)/EXP((2*$A47+1)^2*0.1)</f>
        <v>1.4663760926773403E-29</v>
      </c>
      <c r="F47" s="1">
        <f>$B47*COS((2*$A47+1)*F$3)/EXP((2*$A47+1)^2*0.1)</f>
        <v>-5.192020994586741E-30</v>
      </c>
      <c r="G47" s="1">
        <f>$B47*COS((2*$A47+1)*G$3)/EXP((2*$A47+1)^2*0.1)</f>
        <v>-6.344651983575773E-30</v>
      </c>
      <c r="H47" s="1">
        <f>$B47*COS((2*$A47+1)*H$3)/EXP((2*$A47+1)^2*0.1)</f>
        <v>1.5357975853604604E-29</v>
      </c>
      <c r="I47" s="1">
        <f>$B47*COS((2*$A47+1)*I$3)/EXP((2*$A47+1)^2*0.1)</f>
        <v>-1.8263236622102807E-29</v>
      </c>
      <c r="J47" s="1">
        <f>$B47*COS((2*$A47+1)*J$3)/EXP((2*$A47+1)^2*0.1)</f>
        <v>1.3904974984436617E-29</v>
      </c>
      <c r="K47" s="1">
        <f>$B47*COS((2*$A47+1)*K$3)/EXP((2*$A47+1)^2*0.1)</f>
        <v>-4.016527244139637E-30</v>
      </c>
      <c r="L47" s="1">
        <f>$B47*COS((2*$A47+1)*L$3)/EXP((2*$A47+1)^2*0.1)</f>
        <v>-7.469344667811038E-30</v>
      </c>
      <c r="M47" s="1">
        <f>$B47*COS((2*$A47+1)*M$3)/EXP((2*$A47+1)^2*0.1)</f>
        <v>1.598456283001236E-29</v>
      </c>
      <c r="N47" s="1">
        <f>$B47*COS((2*$A47+1)*N$3)/EXP((2*$A47+1)^2*0.1)</f>
        <v>-1.814251624933536E-29</v>
      </c>
      <c r="O47" s="1">
        <f>$B47*COS((2*$A47+1)*O$3)/EXP((2*$A47+1)^2*0.1)</f>
        <v>1.3084959296210693E-29</v>
      </c>
      <c r="P47" s="1">
        <f>$B47*COS((2*$A47+1)*P$3)/EXP((2*$A47+1)^2*0.1)</f>
        <v>-2.8233469503660923E-30</v>
      </c>
      <c r="Q47" s="1">
        <f>$B47*COS((2*$A47+1)*Q$3)/EXP((2*$A47+1)^2*0.1)</f>
        <v>-8.561146528691335E-30</v>
      </c>
      <c r="R47" s="1">
        <f>$B47*COS((2*$A47+1)*R$3)/EXP((2*$A47+1)^2*0.1)</f>
        <v>1.6540762716811807E-29</v>
      </c>
      <c r="S47" s="1">
        <f>$B47*COS((2*$A47+1)*S$3)/EXP((2*$A47+1)^2*0.1)</f>
        <v>-1.7941906365009757E-29</v>
      </c>
      <c r="T47" s="1">
        <f>$B47*COS((2*$A47+1)*T$3)/EXP((2*$A47+1)^2*0.1)</f>
        <v>1.2207324753325167E-29</v>
      </c>
      <c r="U47" s="1">
        <f>$B47*COS((2*$A47+1)*U$3)/EXP((2*$A47+1)^2*0.1)</f>
        <v>-1.6177342130592547E-30</v>
      </c>
      <c r="V47" s="1">
        <f>$B47*COS((2*$A47+1)*V$3)/EXP((2*$A47+1)^2*0.1)</f>
        <v>-9.615249880436529E-30</v>
      </c>
      <c r="W47" s="1">
        <f>$B47*COS((2*$A47+1)*W$3)/EXP((2*$A47+1)^2*0.1)</f>
        <v>1.702412632025967E-29</v>
      </c>
      <c r="X47" s="1">
        <f>$B47*COS((2*$A47+1)*X$3)/EXP((2*$A47+1)^2*0.1)</f>
        <v>-1.7662290343044565E-29</v>
      </c>
      <c r="Y47" s="1">
        <f>$B47*COS((2*$A47+1)*Y$3)/EXP((2*$A47+1)^2*0.1)</f>
        <v>1.1275935968273165E-29</v>
      </c>
      <c r="Z47" s="1">
        <f>$B47*COS((2*$A47+1)*Z$3)/EXP((2*$A47+1)^2*0.1)</f>
        <v>-4.049978775515879E-31</v>
      </c>
      <c r="AA47" s="1">
        <f>$B47*COS((2*$A47+1)*AA$3)/EXP((2*$A47+1)^2*0.1)</f>
        <v>-1.0627013040452134E-29</v>
      </c>
      <c r="AB47" s="1">
        <f>$B47*COS((2*$A47+1)*AB$3)/EXP((2*$A47+1)^2*0.1)</f>
        <v>1.7432525176936022E-29</v>
      </c>
      <c r="AC47" s="1">
        <f>$B47*COS((2*$A47+1)*AC$3)/EXP((2*$A47+1)^2*0.1)</f>
        <v>-1.730489945627492E-29</v>
      </c>
      <c r="AD47" s="1">
        <f>$B47*COS((2*$A47+1)*AD$3)/EXP((2*$A47+1)^2*0.1)</f>
        <v>1.0294894257216599E-29</v>
      </c>
      <c r="AE47" s="1">
        <f>$B47*COS((2*$A47+1)*AE$3)/EXP((2*$A47+1)^2*0.1)</f>
        <v>8.095218424752202E-31</v>
      </c>
      <c r="AF47" s="1">
        <f>$B47*COS((2*$A47+1)*AF$3)/EXP((2*$A47+1)^2*0.1)</f>
        <v>-1.1591980768706229E-29</v>
      </c>
      <c r="AG47" s="1">
        <f>$B47*COS((2*$A47+1)*AG$3)/EXP((2*$A47+1)^2*0.1)</f>
        <v>1.776416092630844E-29</v>
      </c>
      <c r="AH47" s="1">
        <f>$B47*COS((2*$A47+1)*AH$3)/EXP((2*$A47+1)^2*0.1)</f>
        <v>-1.6871307454614395E-29</v>
      </c>
      <c r="AI47" s="1">
        <f>$B47*COS((2*$A47+1)*AI$3)/EXP((2*$A47+1)^2*0.1)</f>
        <v>9.268519580078984E-30</v>
      </c>
      <c r="AJ47" s="1">
        <f>$B47*COS((2*$A47+1)*AJ$3)/EXP((2*$A47+1)^2*0.1)</f>
        <v>2.020476880310087E-30</v>
      </c>
    </row>
    <row r="48" spans="1:36" ht="11.25">
      <c r="A48">
        <v>13</v>
      </c>
      <c r="B48" s="1">
        <f>-2/((2*A48+1)*PI())*(-1)^A48</f>
        <v>0.0235785100876882</v>
      </c>
      <c r="D48" s="1">
        <f>$B48*COS((2*$A48+1)*D$3)/EXP((2*$A48+1)^2*0.1)</f>
        <v>5.157611529773483E-34</v>
      </c>
      <c r="E48" s="1">
        <f>$B48*COS((2*$A48+1)*E$3)/EXP((2*$A48+1)^2*0.1)</f>
        <v>-4.662852903414205E-34</v>
      </c>
      <c r="F48" s="1">
        <f>$B48*COS((2*$A48+1)*F$3)/EXP((2*$A48+1)^2*0.1)</f>
        <v>3.273499294826823E-34</v>
      </c>
      <c r="G48" s="1">
        <f>$B48*COS((2*$A48+1)*G$3)/EXP((2*$A48+1)^2*0.1)</f>
        <v>-1.256106135316651E-34</v>
      </c>
      <c r="H48" s="1">
        <f>$B48*COS((2*$A48+1)*H$3)/EXP((2*$A48+1)^2*0.1)</f>
        <v>-1.0022781661138372E-34</v>
      </c>
      <c r="I48" s="1">
        <f>$B48*COS((2*$A48+1)*I$3)/EXP((2*$A48+1)^2*0.1)</f>
        <v>3.0683696723875873E-34</v>
      </c>
      <c r="J48" s="1">
        <f>$B48*COS((2*$A48+1)*J$3)/EXP((2*$A48+1)^2*0.1)</f>
        <v>-4.54577691831743E-34</v>
      </c>
      <c r="K48" s="1">
        <f>$B48*COS((2*$A48+1)*K$3)/EXP((2*$A48+1)^2*0.1)</f>
        <v>5.1510508789623176E-34</v>
      </c>
      <c r="L48" s="1">
        <f>$B48*COS((2*$A48+1)*L$3)/EXP((2*$A48+1)^2*0.1)</f>
        <v>-4.768066285247223E-34</v>
      </c>
      <c r="M48" s="1">
        <f>$B48*COS((2*$A48+1)*M$3)/EXP((2*$A48+1)^2*0.1)</f>
        <v>3.470300920603257E-34</v>
      </c>
      <c r="N48" s="1">
        <f>$B48*COS((2*$A48+1)*N$3)/EXP((2*$A48+1)^2*0.1)</f>
        <v>-1.5067384882199063E-34</v>
      </c>
      <c r="O48" s="1">
        <f>$B48*COS((2*$A48+1)*O$3)/EXP((2*$A48+1)^2*0.1)</f>
        <v>-7.459003355942196E-35</v>
      </c>
      <c r="P48" s="1">
        <f>$B48*COS((2*$A48+1)*P$3)/EXP((2*$A48+1)^2*0.1)</f>
        <v>2.8554339164837127E-34</v>
      </c>
      <c r="Q48" s="1">
        <f>$B48*COS((2*$A48+1)*Q$3)/EXP((2*$A48+1)^2*0.1)</f>
        <v>-4.4171361789329785E-34</v>
      </c>
      <c r="R48" s="1">
        <f>$B48*COS((2*$A48+1)*R$3)/EXP((2*$A48+1)^2*0.1)</f>
        <v>5.131385617254289E-34</v>
      </c>
      <c r="S48" s="1">
        <f>$B48*COS((2*$A48+1)*S$3)/EXP((2*$A48+1)^2*0.1)</f>
        <v>-4.861149394080282E-34</v>
      </c>
      <c r="T48" s="1">
        <f>$B48*COS((2*$A48+1)*T$3)/EXP((2*$A48+1)^2*0.1)</f>
        <v>3.6582738734879225E-34</v>
      </c>
      <c r="U48" s="1">
        <f>$B48*COS((2*$A48+1)*U$3)/EXP((2*$A48+1)^2*0.1)</f>
        <v>-1.7535375996982805E-34</v>
      </c>
      <c r="V48" s="1">
        <f>$B48*COS((2*$A48+1)*V$3)/EXP((2*$A48+1)^2*0.1)</f>
        <v>-4.876248857545565E-35</v>
      </c>
      <c r="W48" s="1">
        <f>$B48*COS((2*$A48+1)*W$3)/EXP((2*$A48+1)^2*0.1)</f>
        <v>2.635233749628175E-34</v>
      </c>
      <c r="X48" s="1">
        <f>$B48*COS((2*$A48+1)*X$3)/EXP((2*$A48+1)^2*0.1)</f>
        <v>-4.277257955729462E-34</v>
      </c>
      <c r="Y48" s="1">
        <f>$B48*COS((2*$A48+1)*Y$3)/EXP((2*$A48+1)^2*0.1)</f>
        <v>5.098665774363506E-34</v>
      </c>
      <c r="Z48" s="1">
        <f>$B48*COS((2*$A48+1)*Z$3)/EXP((2*$A48+1)^2*0.1)</f>
        <v>-4.941865420386336E-34</v>
      </c>
      <c r="AA48" s="1">
        <f>$B48*COS((2*$A48+1)*AA$3)/EXP((2*$A48+1)^2*0.1)</f>
        <v>3.836939937973944E-34</v>
      </c>
      <c r="AB48" s="1">
        <f>$B48*COS((2*$A48+1)*AB$3)/EXP((2*$A48+1)^2*0.1)</f>
        <v>-1.9958755966434992E-34</v>
      </c>
      <c r="AC48" s="1">
        <f>$B48*COS((2*$A48+1)*AC$3)/EXP((2*$A48+1)^2*0.1)</f>
        <v>-2.2810888625980187E-35</v>
      </c>
      <c r="AD48" s="1">
        <f>$B48*COS((2*$A48+1)*AD$3)/EXP((2*$A48+1)^2*0.1)</f>
        <v>2.4083293754715505E-34</v>
      </c>
      <c r="AE48" s="1">
        <f>$B48*COS((2*$A48+1)*AE$3)/EXP((2*$A48+1)^2*0.1)</f>
        <v>-4.1264981080705555E-34</v>
      </c>
      <c r="AF48" s="1">
        <f>$B48*COS((2*$A48+1)*AF$3)/EXP((2*$A48+1)^2*0.1)</f>
        <v>5.052974591713854E-34</v>
      </c>
      <c r="AG48" s="1">
        <f>$B48*COS((2*$A48+1)*AG$3)/EXP((2*$A48+1)^2*0.1)</f>
        <v>-5.010009017306516E-34</v>
      </c>
      <c r="AH48" s="1">
        <f>$B48*COS((2*$A48+1)*AH$3)/EXP((2*$A48+1)^2*0.1)</f>
        <v>4.005844575888343E-34</v>
      </c>
      <c r="AI48" s="1">
        <f>$B48*COS((2*$A48+1)*AI$3)/EXP((2*$A48+1)^2*0.1)</f>
        <v>-2.2331359553150958E-34</v>
      </c>
      <c r="AJ48" s="1">
        <f>$B48*COS((2*$A48+1)*AJ$3)/EXP((2*$A48+1)^2*0.1)</f>
        <v>3.1987437185658065E-36</v>
      </c>
    </row>
    <row r="49" spans="1:36" ht="11.25">
      <c r="A49">
        <v>14</v>
      </c>
      <c r="B49" s="1">
        <f>-2/((2*A49+1)*PI())*(-1)^A49</f>
        <v>-0.021952405943709702</v>
      </c>
      <c r="D49" s="1">
        <f>$B49*COS((2*$A49+1)*D$3)/EXP((2*$A49+1)^2*0.1)</f>
        <v>-6.566231602744673E-39</v>
      </c>
      <c r="E49" s="1">
        <f>$B49*COS((2*$A49+1)*E$3)/EXP((2*$A49+1)^2*0.1)</f>
        <v>6.375536188948222E-39</v>
      </c>
      <c r="F49" s="1">
        <f>$B49*COS((2*$A49+1)*F$3)/EXP((2*$A49+1)^2*0.1)</f>
        <v>-5.814526236987288E-39</v>
      </c>
      <c r="G49" s="1">
        <f>$B49*COS((2*$A49+1)*G$3)/EXP((2*$A49+1)^2*0.1)</f>
        <v>4.915787263610438E-39</v>
      </c>
      <c r="H49" s="1">
        <f>$B49*COS((2*$A49+1)*H$3)/EXP((2*$A49+1)^2*0.1)</f>
        <v>-3.731521326494547E-39</v>
      </c>
      <c r="I49" s="1">
        <f>$B49*COS((2*$A49+1)*I$3)/EXP((2*$A49+1)^2*0.1)</f>
        <v>2.330514937168976E-39</v>
      </c>
      <c r="J49" s="1">
        <f>$B49*COS((2*$A49+1)*J$3)/EXP((2*$A49+1)^2*0.1)</f>
        <v>-7.941436880000552E-40</v>
      </c>
      <c r="K49" s="1">
        <f>$B49*COS((2*$A49+1)*K$3)/EXP((2*$A49+1)^2*0.1)</f>
        <v>-7.883543408376516E-40</v>
      </c>
      <c r="L49" s="1">
        <f>$B49*COS((2*$A49+1)*L$3)/EXP((2*$A49+1)^2*0.1)</f>
        <v>2.3250618565349155E-39</v>
      </c>
      <c r="M49" s="1">
        <f>$B49*COS((2*$A49+1)*M$3)/EXP((2*$A49+1)^2*0.1)</f>
        <v>-3.7267212473232526E-39</v>
      </c>
      <c r="N49" s="1">
        <f>$B49*COS((2*$A49+1)*N$3)/EXP((2*$A49+1)^2*0.1)</f>
        <v>4.91191899211504E-39</v>
      </c>
      <c r="O49" s="1">
        <f>$B49*COS((2*$A49+1)*O$3)/EXP((2*$A49+1)^2*0.1)</f>
        <v>-5.811814456571635E-39</v>
      </c>
      <c r="P49" s="1">
        <f>$B49*COS((2*$A49+1)*P$3)/EXP((2*$A49+1)^2*0.1)</f>
        <v>6.37413840977027E-39</v>
      </c>
      <c r="Q49" s="1">
        <f>$B49*COS((2*$A49+1)*Q$3)/EXP((2*$A49+1)^2*0.1)</f>
        <v>-6.56622901294851E-39</v>
      </c>
      <c r="R49" s="1">
        <f>$B49*COS((2*$A49+1)*R$3)/EXP((2*$A49+1)^2*0.1)</f>
        <v>6.376928938958722E-39</v>
      </c>
      <c r="S49" s="1">
        <f>$B49*COS((2*$A49+1)*S$3)/EXP((2*$A49+1)^2*0.1)</f>
        <v>-5.817233430772878E-39</v>
      </c>
      <c r="T49" s="1">
        <f>$B49*COS((2*$A49+1)*T$3)/EXP((2*$A49+1)^2*0.1)</f>
        <v>4.919651657421445E-39</v>
      </c>
      <c r="U49" s="1">
        <f>$B49*COS((2*$A49+1)*U$3)/EXP((2*$A49+1)^2*0.1)</f>
        <v>-3.7363184621572944E-39</v>
      </c>
      <c r="V49" s="1">
        <f>$B49*COS((2*$A49+1)*V$3)/EXP((2*$A49+1)^2*0.1)</f>
        <v>2.3359661794401378E-39</v>
      </c>
      <c r="W49" s="1">
        <f>$B49*COS((2*$A49+1)*W$3)/EXP((2*$A49+1)^2*0.1)</f>
        <v>-7.999324087240559E-40</v>
      </c>
      <c r="X49" s="1">
        <f>$B49*COS((2*$A49+1)*X$3)/EXP((2*$A49+1)^2*0.1)</f>
        <v>-7.825643718033352E-40</v>
      </c>
      <c r="Y49" s="1">
        <f>$B49*COS((2*$A49+1)*Y$3)/EXP((2*$A49+1)^2*0.1)</f>
        <v>2.3196069418392716E-39</v>
      </c>
      <c r="Z49" s="1">
        <f>$B49*COS((2*$A49+1)*Z$3)/EXP((2*$A49+1)^2*0.1)</f>
        <v>-3.72191822842965E-39</v>
      </c>
      <c r="AA49" s="1">
        <f>$B49*COS((2*$A49+1)*AA$3)/EXP((2*$A49+1)^2*0.1)</f>
        <v>4.908046845986504E-39</v>
      </c>
      <c r="AB49" s="1">
        <f>$B49*COS((2*$A49+1)*AB$3)/EXP((2*$A49+1)^2*0.1)</f>
        <v>-5.8090980916649054E-39</v>
      </c>
      <c r="AC49" s="1">
        <f>$B49*COS((2*$A49+1)*AC$3)/EXP((2*$A49+1)^2*0.1)</f>
        <v>6.372735602527401E-39</v>
      </c>
      <c r="AD49" s="1">
        <f>$B49*COS((2*$A49+1)*AD$3)/EXP((2*$A49+1)^2*0.1)</f>
        <v>-6.566221243562064E-39</v>
      </c>
      <c r="AE49" s="1">
        <f>$B49*COS((2*$A49+1)*AE$3)/EXP((2*$A49+1)^2*0.1)</f>
        <v>6.378316658703162E-39</v>
      </c>
      <c r="AF49" s="1">
        <f>$B49*COS((2*$A49+1)*AF$3)/EXP((2*$A49+1)^2*0.1)</f>
        <v>-5.8199360357929324E-39</v>
      </c>
      <c r="AG49" s="1">
        <f>$B49*COS((2*$A49+1)*AG$3)/EXP((2*$A49+1)^2*0.1)</f>
        <v>4.923512170499827E-39</v>
      </c>
      <c r="AH49" s="1">
        <f>$B49*COS((2*$A49+1)*AH$3)/EXP((2*$A49+1)^2*0.1)</f>
        <v>-3.741112650527462E-39</v>
      </c>
      <c r="AI49" s="1">
        <f>$B49*COS((2*$A49+1)*AI$3)/EXP((2*$A49+1)^2*0.1)</f>
        <v>2.341415579048227E-39</v>
      </c>
      <c r="AJ49" s="1">
        <f>$B49*COS((2*$A49+1)*AJ$3)/EXP((2*$A49+1)^2*0.1)</f>
        <v>-8.057204984432866E-40</v>
      </c>
    </row>
    <row r="50" spans="1:36" ht="11.25">
      <c r="A50">
        <v>15</v>
      </c>
      <c r="B50" s="1">
        <f>-2/((2*A50+1)*PI())*(-1)^A50</f>
        <v>0.02053612168927682</v>
      </c>
      <c r="D50" s="1">
        <f>$B50*COS((2*$A50+1)*D$3)/EXP((2*$A50+1)^2*0.1)</f>
        <v>3.774146188785611E-44</v>
      </c>
      <c r="E50" s="1">
        <f>$B50*COS((2*$A50+1)*E$3)/EXP((2*$A50+1)^2*0.1)</f>
        <v>-3.770882119485637E-44</v>
      </c>
      <c r="F50" s="1">
        <f>$B50*COS((2*$A50+1)*F$3)/EXP((2*$A50+1)^2*0.1)</f>
        <v>3.761095557444597E-44</v>
      </c>
      <c r="G50" s="1">
        <f>$B50*COS((2*$A50+1)*G$3)/EXP((2*$A50+1)^2*0.1)</f>
        <v>-3.744803430473506E-44</v>
      </c>
      <c r="H50" s="1">
        <f>$B50*COS((2*$A50+1)*H$3)/EXP((2*$A50+1)^2*0.1)</f>
        <v>3.722033919055481E-44</v>
      </c>
      <c r="I50" s="1">
        <f>$B50*COS((2*$A50+1)*I$3)/EXP((2*$A50+1)^2*0.1)</f>
        <v>-3.692826407601976E-44</v>
      </c>
      <c r="J50" s="1">
        <f>$B50*COS((2*$A50+1)*J$3)/EXP((2*$A50+1)^2*0.1)</f>
        <v>3.657231416329587E-44</v>
      </c>
      <c r="K50" s="1">
        <f>$B50*COS((2*$A50+1)*K$3)/EXP((2*$A50+1)^2*0.1)</f>
        <v>-3.615310513875269E-44</v>
      </c>
      <c r="L50" s="1">
        <f>$B50*COS((2*$A50+1)*L$3)/EXP((2*$A50+1)^2*0.1)</f>
        <v>3.5671362108010765E-44</v>
      </c>
      <c r="M50" s="1">
        <f>$B50*COS((2*$A50+1)*M$3)/EXP((2*$A50+1)^2*0.1)</f>
        <v>-3.5127918341727163E-44</v>
      </c>
      <c r="N50" s="1">
        <f>$B50*COS((2*$A50+1)*N$3)/EXP((2*$A50+1)^2*0.1)</f>
        <v>3.4523713834287305E-44</v>
      </c>
      <c r="O50" s="1">
        <f>$B50*COS((2*$A50+1)*O$3)/EXP((2*$A50+1)^2*0.1)</f>
        <v>-3.385979367789751E-44</v>
      </c>
      <c r="P50" s="1">
        <f>$B50*COS((2*$A50+1)*P$3)/EXP((2*$A50+1)^2*0.1)</f>
        <v>3.31373062548895E-44</v>
      </c>
      <c r="Q50" s="1">
        <f>$B50*COS((2*$A50+1)*Q$3)/EXP((2*$A50+1)^2*0.1)</f>
        <v>-3.2357501251364024E-44</v>
      </c>
      <c r="R50" s="1">
        <f>$B50*COS((2*$A50+1)*R$3)/EXP((2*$A50+1)^2*0.1)</f>
        <v>3.152172749560923E-44</v>
      </c>
      <c r="S50" s="1">
        <f>$B50*COS((2*$A50+1)*S$3)/EXP((2*$A50+1)^2*0.1)</f>
        <v>-3.0631430625033763E-44</v>
      </c>
      <c r="T50" s="1">
        <f>$B50*COS((2*$A50+1)*T$3)/EXP((2*$A50+1)^2*0.1)</f>
        <v>2.9688150585648064E-44</v>
      </c>
      <c r="U50" s="1">
        <f>$B50*COS((2*$A50+1)*U$3)/EXP((2*$A50+1)^2*0.1)</f>
        <v>-2.8693518968420695E-44</v>
      </c>
      <c r="V50" s="1">
        <f>$B50*COS((2*$A50+1)*V$3)/EXP((2*$A50+1)^2*0.1)</f>
        <v>2.764925618711653E-44</v>
      </c>
      <c r="W50" s="1">
        <f>$B50*COS((2*$A50+1)*W$3)/EXP((2*$A50+1)^2*0.1)</f>
        <v>-2.6557168502497297E-44</v>
      </c>
      <c r="X50" s="1">
        <f>$B50*COS((2*$A50+1)*X$3)/EXP((2*$A50+1)^2*0.1)</f>
        <v>2.5419144898034145E-44</v>
      </c>
      <c r="Y50" s="1">
        <f>$B50*COS((2*$A50+1)*Y$3)/EXP((2*$A50+1)^2*0.1)</f>
        <v>-2.4237153812534326E-44</v>
      </c>
      <c r="Z50" s="1">
        <f>$B50*COS((2*$A50+1)*Z$3)/EXP((2*$A50+1)^2*0.1)</f>
        <v>2.3013239735331597E-44</v>
      </c>
      <c r="AA50" s="1">
        <f>$B50*COS((2*$A50+1)*AA$3)/EXP((2*$A50+1)^2*0.1)</f>
        <v>-2.174951966993718E-44</v>
      </c>
      <c r="AB50" s="1">
        <f>$B50*COS((2*$A50+1)*AB$3)/EXP((2*$A50+1)^2*0.1)</f>
        <v>2.0448179472256632E-44</v>
      </c>
      <c r="AC50" s="1">
        <f>$B50*COS((2*$A50+1)*AC$3)/EXP((2*$A50+1)^2*0.1)</f>
        <v>-1.9111470069719511E-44</v>
      </c>
      <c r="AD50" s="1">
        <f>$B50*COS((2*$A50+1)*AD$3)/EXP((2*$A50+1)^2*0.1)</f>
        <v>1.7741703567848352E-44</v>
      </c>
      <c r="AE50" s="1">
        <f>$B50*COS((2*$A50+1)*AE$3)/EXP((2*$A50+1)^2*0.1)</f>
        <v>-1.6341249251012303E-44</v>
      </c>
      <c r="AF50" s="1">
        <f>$B50*COS((2*$A50+1)*AF$3)/EXP((2*$A50+1)^2*0.1)</f>
        <v>1.4912529484278716E-44</v>
      </c>
      <c r="AG50" s="1">
        <f>$B50*COS((2*$A50+1)*AG$3)/EXP((2*$A50+1)^2*0.1)</f>
        <v>-1.345801552344626E-44</v>
      </c>
      <c r="AH50" s="1">
        <f>$B50*COS((2*$A50+1)*AH$3)/EXP((2*$A50+1)^2*0.1)</f>
        <v>1.1980223240519E-44</v>
      </c>
      <c r="AI50" s="1">
        <f>$B50*COS((2*$A50+1)*AI$3)/EXP((2*$A50+1)^2*0.1)</f>
        <v>-1.0481708772000519E-44</v>
      </c>
      <c r="AJ50" s="1">
        <f>$B50*COS((2*$A50+1)*AJ$3)/EXP((2*$A50+1)^2*0.1)</f>
        <v>8.965064097547468E-45</v>
      </c>
    </row>
    <row r="51" spans="1:36" ht="11.25">
      <c r="A51">
        <v>16</v>
      </c>
      <c r="B51" s="1">
        <f>-2/((2*A51+1)*PI())*(-1)^A51</f>
        <v>-0.019291508253563072</v>
      </c>
      <c r="D51" s="1">
        <f>$B51*COS((2*$A51+1)*D$3)/EXP((2*$A51+1)^2*0.1)</f>
        <v>-9.788070839593953E-50</v>
      </c>
      <c r="E51" s="1">
        <f>$B51*COS((2*$A51+1)*E$3)/EXP((2*$A51+1)^2*0.1)</f>
        <v>9.665521940533906E-50</v>
      </c>
      <c r="F51" s="1">
        <f>$B51*COS((2*$A51+1)*F$3)/EXP((2*$A51+1)^2*0.1)</f>
        <v>-9.30094392418106E-50</v>
      </c>
      <c r="G51" s="1">
        <f>$B51*COS((2*$A51+1)*G$3)/EXP((2*$A51+1)^2*0.1)</f>
        <v>8.703465991837223E-50</v>
      </c>
      <c r="H51" s="1">
        <f>$B51*COS((2*$A51+1)*H$3)/EXP((2*$A51+1)^2*0.1)</f>
        <v>-7.888049265877053E-50</v>
      </c>
      <c r="I51" s="1">
        <f>$B51*COS((2*$A51+1)*I$3)/EXP((2*$A51+1)^2*0.1)</f>
        <v>6.875112156358907E-50</v>
      </c>
      <c r="J51" s="1">
        <f>$B51*COS((2*$A51+1)*J$3)/EXP((2*$A51+1)^2*0.1)</f>
        <v>-5.690019074640801E-50</v>
      </c>
      <c r="K51" s="1">
        <f>$B51*COS((2*$A51+1)*K$3)/EXP((2*$A51+1)^2*0.1)</f>
        <v>4.362445296847824E-50</v>
      </c>
      <c r="L51" s="1">
        <f>$B51*COS((2*$A51+1)*L$3)/EXP((2*$A51+1)^2*0.1)</f>
        <v>-2.9256338813017684E-50</v>
      </c>
      <c r="M51" s="1">
        <f>$B51*COS((2*$A51+1)*M$3)/EXP((2*$A51+1)^2*0.1)</f>
        <v>1.4155632470431081E-50</v>
      </c>
      <c r="N51" s="1">
        <f>$B51*COS((2*$A51+1)*N$3)/EXP((2*$A51+1)^2*0.1)</f>
        <v>1.2995374233861896E-51</v>
      </c>
      <c r="O51" s="1">
        <f>$B51*COS((2*$A51+1)*O$3)/EXP((2*$A51+1)^2*0.1)</f>
        <v>-1.6722166302098473E-50</v>
      </c>
      <c r="P51" s="1">
        <f>$B51*COS((2*$A51+1)*P$3)/EXP((2*$A51+1)^2*0.1)</f>
        <v>3.1726064441361736E-50</v>
      </c>
      <c r="Q51" s="1">
        <f>$B51*COS((2*$A51+1)*Q$3)/EXP((2*$A51+1)^2*0.1)</f>
        <v>-4.593552732724029E-50</v>
      </c>
      <c r="R51" s="1">
        <f>$B51*COS((2*$A51+1)*R$3)/EXP((2*$A51+1)^2*0.1)</f>
        <v>5.899474347013009E-50</v>
      </c>
      <c r="S51" s="1">
        <f>$B51*COS((2*$A51+1)*S$3)/EXP((2*$A51+1)^2*0.1)</f>
        <v>-7.057670408819277E-50</v>
      </c>
      <c r="T51" s="1">
        <f>$B51*COS((2*$A51+1)*T$3)/EXP((2*$A51+1)^2*0.1)</f>
        <v>8.039139155773909E-50</v>
      </c>
      <c r="U51" s="1">
        <f>$B51*COS((2*$A51+1)*U$3)/EXP((2*$A51+1)^2*0.1)</f>
        <v>-8.819304158798646E-50</v>
      </c>
      <c r="V51" s="1">
        <f>$B51*COS((2*$A51+1)*V$3)/EXP((2*$A51+1)^2*0.1)</f>
        <v>9.37862972719962E-50</v>
      </c>
      <c r="W51" s="1">
        <f>$B51*COS((2*$A51+1)*W$3)/EXP((2*$A51+1)^2*0.1)</f>
        <v>-9.703110091352416E-50</v>
      </c>
      <c r="X51" s="1">
        <f>$B51*COS((2*$A51+1)*X$3)/EXP((2*$A51+1)^2*0.1)</f>
        <v>9.784620113618507E-50</v>
      </c>
      <c r="Y51" s="1">
        <f>$B51*COS((2*$A51+1)*Y$3)/EXP((2*$A51+1)^2*0.1)</f>
        <v>-9.6211187455309E-50</v>
      </c>
      <c r="Z51" s="1">
        <f>$B51*COS((2*$A51+1)*Z$3)/EXP((2*$A51+1)^2*0.1)</f>
        <v>9.216700136586896E-50</v>
      </c>
      <c r="AA51" s="1">
        <f>$B51*COS((2*$A51+1)*AA$3)/EXP((2*$A51+1)^2*0.1)</f>
        <v>-8.581491114860797E-50</v>
      </c>
      <c r="AB51" s="1">
        <f>$B51*COS((2*$A51+1)*AB$3)/EXP((2*$A51+1)^2*0.1)</f>
        <v>7.731397606568443E-50</v>
      </c>
      <c r="AC51" s="1">
        <f>$B51*COS((2*$A51+1)*AC$3)/EXP((2*$A51+1)^2*0.1)</f>
        <v>-6.687706344355584E-50</v>
      </c>
      <c r="AD51" s="1">
        <f>$B51*COS((2*$A51+1)*AD$3)/EXP((2*$A51+1)^2*0.1)</f>
        <v>5.476551837716182E-50</v>
      </c>
      <c r="AE51" s="1">
        <f>$B51*COS((2*$A51+1)*AE$3)/EXP((2*$A51+1)^2*0.1)</f>
        <v>-4.1282619528481856E-50</v>
      </c>
      <c r="AF51" s="1">
        <f>$B51*COS((2*$A51+1)*AF$3)/EXP((2*$A51+1)^2*0.1)</f>
        <v>2.6765984889280335E-50</v>
      </c>
      <c r="AG51" s="1">
        <f>$B51*COS((2*$A51+1)*AG$3)/EXP((2*$A51+1)^2*0.1)</f>
        <v>-1.1579117671218184E-50</v>
      </c>
      <c r="AH51" s="1">
        <f>$B51*COS((2*$A51+1)*AH$3)/EXP((2*$A51+1)^2*0.1)</f>
        <v>-3.897695981834584E-51</v>
      </c>
      <c r="AI51" s="1">
        <f>$B51*COS((2*$A51+1)*AI$3)/EXP((2*$A51+1)^2*0.1)</f>
        <v>1.9276909533851631E-50</v>
      </c>
      <c r="AJ51" s="1">
        <f>$B51*COS((2*$A51+1)*AJ$3)/EXP((2*$A51+1)^2*0.1)</f>
        <v>-3.417342040025036E-50</v>
      </c>
    </row>
    <row r="52" spans="1:36" ht="11.25">
      <c r="A52">
        <v>17</v>
      </c>
      <c r="B52" s="1">
        <f>-2/((2*A52+1)*PI())*(-1)^A52</f>
        <v>0.01818913635335947</v>
      </c>
      <c r="D52" s="1">
        <f>$B52*COS((2*$A52+1)*D$3)/EXP((2*$A52+1)^2*0.1)</f>
        <v>1.1448222077710761E-55</v>
      </c>
      <c r="E52" s="1">
        <f>$B52*COS((2*$A52+1)*E$3)/EXP((2*$A52+1)^2*0.1)</f>
        <v>-1.0720764122262376E-55</v>
      </c>
      <c r="F52" s="1">
        <f>$B52*COS((2*$A52+1)*F$3)/EXP((2*$A52+1)^2*0.1)</f>
        <v>8.630840432608932E-56</v>
      </c>
      <c r="G52" s="1">
        <f>$B52*COS((2*$A52+1)*G$3)/EXP((2*$A52+1)^2*0.1)</f>
        <v>-5.444052357850457E-56</v>
      </c>
      <c r="H52" s="1">
        <f>$B52*COS((2*$A52+1)*H$3)/EXP((2*$A52+1)^2*0.1)</f>
        <v>1.5653980403316745E-56</v>
      </c>
      <c r="I52" s="1">
        <f>$B52*COS((2*$A52+1)*I$3)/EXP((2*$A52+1)^2*0.1)</f>
        <v>2.5121974315694656E-56</v>
      </c>
      <c r="J52" s="1">
        <f>$B52*COS((2*$A52+1)*J$3)/EXP((2*$A52+1)^2*0.1)</f>
        <v>-6.270526209507654E-56</v>
      </c>
      <c r="K52" s="1">
        <f>$B52*COS((2*$A52+1)*K$3)/EXP((2*$A52+1)^2*0.1)</f>
        <v>9.231954971881835E-56</v>
      </c>
      <c r="L52" s="1">
        <f>$B52*COS((2*$A52+1)*L$3)/EXP((2*$A52+1)^2*0.1)</f>
        <v>-1.1020125730864856E-55</v>
      </c>
      <c r="M52" s="1">
        <f>$B52*COS((2*$A52+1)*M$3)/EXP((2*$A52+1)^2*0.1)</f>
        <v>1.1407785899025726E-55</v>
      </c>
      <c r="N52" s="1">
        <f>$B52*COS((2*$A52+1)*N$3)/EXP((2*$A52+1)^2*0.1)</f>
        <v>-1.0345669053783745E-55</v>
      </c>
      <c r="O52" s="1">
        <f>$B52*COS((2*$A52+1)*O$3)/EXP((2*$A52+1)^2*0.1)</f>
        <v>7.968756040800734E-56</v>
      </c>
      <c r="P52" s="1">
        <f>$B52*COS((2*$A52+1)*P$3)/EXP((2*$A52+1)^2*0.1)</f>
        <v>-4.579120713809736E-56</v>
      </c>
      <c r="Q52" s="1">
        <f>$B52*COS((2*$A52+1)*Q$3)/EXP((2*$A52+1)^2*0.1)</f>
        <v>6.075403879171891E-57</v>
      </c>
      <c r="R52" s="1">
        <f>$B52*COS((2*$A52+1)*R$3)/EXP((2*$A52+1)^2*0.1)</f>
        <v>3.441250195681221E-56</v>
      </c>
      <c r="S52" s="1">
        <f>$B52*COS((2*$A52+1)*S$3)/EXP((2*$A52+1)^2*0.1)</f>
        <v>-7.05270390468999E-56</v>
      </c>
      <c r="T52" s="1">
        <f>$B52*COS((2*$A52+1)*T$3)/EXP((2*$A52+1)^2*0.1)</f>
        <v>9.767853274376525E-56</v>
      </c>
      <c r="U52" s="1">
        <f>$B52*COS((2*$A52+1)*U$3)/EXP((2*$A52+1)^2*0.1)</f>
        <v>-1.1241639133840345E-55</v>
      </c>
      <c r="V52" s="1">
        <f>$B52*COS((2*$A52+1)*V$3)/EXP((2*$A52+1)^2*0.1)</f>
        <v>1.1286763011612886E-55</v>
      </c>
      <c r="W52" s="1">
        <f>$B52*COS((2*$A52+1)*W$3)/EXP((2*$A52+1)^2*0.1)</f>
        <v>-9.897490266342248E-56</v>
      </c>
      <c r="X52" s="1">
        <f>$B52*COS((2*$A52+1)*X$3)/EXP((2*$A52+1)^2*0.1)</f>
        <v>7.250378883010637E-56</v>
      </c>
      <c r="Y52" s="1">
        <f>$B52*COS((2*$A52+1)*Y$3)/EXP((2*$A52+1)^2*0.1)</f>
        <v>-3.681841314432324E-56</v>
      </c>
      <c r="Z52" s="1">
        <f>$B52*COS((2*$A52+1)*Z$3)/EXP((2*$A52+1)^2*0.1)</f>
        <v>-3.5460904212342884E-57</v>
      </c>
      <c r="AA52" s="1">
        <f>$B52*COS((2*$A52+1)*AA$3)/EXP((2*$A52+1)^2*0.1)</f>
        <v>4.345993332172708E-56</v>
      </c>
      <c r="AB52" s="1">
        <f>$B52*COS((2*$A52+1)*AB$3)/EXP((2*$A52+1)^2*0.1)</f>
        <v>-7.785059995545257E-56</v>
      </c>
      <c r="AC52" s="1">
        <f>$B52*COS((2*$A52+1)*AC$3)/EXP((2*$A52+1)^2*0.1)</f>
        <v>1.0234749655404118E-55</v>
      </c>
      <c r="AD52" s="1">
        <f>$B52*COS((2*$A52+1)*AD$3)/EXP((2*$A52+1)^2*0.1)</f>
        <v>-1.1383739519555463E-55</v>
      </c>
      <c r="AE52" s="1">
        <f>$B52*COS((2*$A52+1)*AE$3)/EXP((2*$A52+1)^2*0.1)</f>
        <v>1.1086008343524304E-55</v>
      </c>
      <c r="AF52" s="1">
        <f>$B52*COS((2*$A52+1)*AF$3)/EXP((2*$A52+1)^2*0.1)</f>
        <v>-9.379393777754313E-56</v>
      </c>
      <c r="AG52" s="1">
        <f>$B52*COS((2*$A52+1)*AG$3)/EXP((2*$A52+1)^2*0.1)</f>
        <v>6.48078370829912E-56</v>
      </c>
      <c r="AH52" s="1">
        <f>$B52*COS((2*$A52+1)*AH$3)/EXP((2*$A52+1)^2*0.1)</f>
        <v>-2.7585527072896017E-56</v>
      </c>
      <c r="AI52" s="1">
        <f>$B52*COS((2*$A52+1)*AI$3)/EXP((2*$A52+1)^2*0.1)</f>
        <v>-1.3142534483283265E-56</v>
      </c>
      <c r="AJ52" s="1">
        <f>$B52*COS((2*$A52+1)*AJ$3)/EXP((2*$A52+1)^2*0.1)</f>
        <v>5.220035568253545E-56</v>
      </c>
    </row>
    <row r="53" spans="1:36" ht="11.25">
      <c r="A53">
        <v>18</v>
      </c>
      <c r="B53" s="1">
        <f>-2/((2*A53+1)*PI())*(-1)^A53</f>
        <v>-0.017205939793718414</v>
      </c>
      <c r="D53" s="1">
        <f>$B53*COS((2*$A53+1)*D$3)/EXP((2*$A53+1)^2*0.1)</f>
        <v>-6.036202854002382E-62</v>
      </c>
      <c r="E53" s="1">
        <f>$B53*COS((2*$A53+1)*E$3)/EXP((2*$A53+1)^2*0.1)</f>
        <v>5.119303831889875E-62</v>
      </c>
      <c r="F53" s="1">
        <f>$B53*COS((2*$A53+1)*F$3)/EXP((2*$A53+1)^2*0.1)</f>
        <v>-2.6471606303196526E-62</v>
      </c>
      <c r="G53" s="1">
        <f>$B53*COS((2*$A53+1)*G$3)/EXP((2*$A53+1)^2*0.1)</f>
        <v>-6.291898028565991E-63</v>
      </c>
      <c r="H53" s="1">
        <f>$B53*COS((2*$A53+1)*H$3)/EXP((2*$A53+1)^2*0.1)</f>
        <v>3.714392413828738E-62</v>
      </c>
      <c r="I53" s="1">
        <f>$B53*COS((2*$A53+1)*I$3)/EXP((2*$A53+1)^2*0.1)</f>
        <v>-5.671162845049508E-62</v>
      </c>
      <c r="J53" s="1">
        <f>$B53*COS((2*$A53+1)*J$3)/EXP((2*$A53+1)^2*0.1)</f>
        <v>5.905034363614019E-62</v>
      </c>
      <c r="K53" s="1">
        <f>$B53*COS((2*$A53+1)*K$3)/EXP((2*$A53+1)^2*0.1)</f>
        <v>-4.344956817014694E-62</v>
      </c>
      <c r="L53" s="1">
        <f>$B53*COS((2*$A53+1)*L$3)/EXP((2*$A53+1)^2*0.1)</f>
        <v>1.464881664967018E-62</v>
      </c>
      <c r="M53" s="1">
        <f>$B53*COS((2*$A53+1)*M$3)/EXP((2*$A53+1)^2*0.1)</f>
        <v>1.8602244439936466E-62</v>
      </c>
      <c r="N53" s="1">
        <f>$B53*COS((2*$A53+1)*N$3)/EXP((2*$A53+1)^2*0.1)</f>
        <v>-4.620194484845981E-62</v>
      </c>
      <c r="O53" s="1">
        <f>$B53*COS((2*$A53+1)*O$3)/EXP((2*$A53+1)^2*0.1)</f>
        <v>5.97654973421864E-62</v>
      </c>
      <c r="P53" s="1">
        <f>$B53*COS((2*$A53+1)*P$3)/EXP((2*$A53+1)^2*0.1)</f>
        <v>-5.51722955337332E-62</v>
      </c>
      <c r="Q53" s="1">
        <f>$B53*COS((2*$A53+1)*Q$3)/EXP((2*$A53+1)^2*0.1)</f>
        <v>3.3817753841203723E-62</v>
      </c>
      <c r="R53" s="1">
        <f>$B53*COS((2*$A53+1)*R$3)/EXP((2*$A53+1)^2*0.1)</f>
        <v>-2.1893806764659947E-63</v>
      </c>
      <c r="S53" s="1">
        <f>$B53*COS((2*$A53+1)*S$3)/EXP((2*$A53+1)^2*0.1)</f>
        <v>-3.0104126198929797E-62</v>
      </c>
      <c r="T53" s="1">
        <f>$B53*COS((2*$A53+1)*T$3)/EXP((2*$A53+1)^2*0.1)</f>
        <v>5.325200144431888E-62</v>
      </c>
      <c r="U53" s="1">
        <f>$B53*COS((2*$A53+1)*U$3)/EXP((2*$A53+1)^2*0.1)</f>
        <v>-6.022192202820914E-62</v>
      </c>
      <c r="V53" s="1">
        <f>$B53*COS((2*$A53+1)*V$3)/EXP((2*$A53+1)^2*0.1)</f>
        <v>4.889642651925248E-62</v>
      </c>
      <c r="W53" s="1">
        <f>$B53*COS((2*$A53+1)*W$3)/EXP((2*$A53+1)^2*0.1)</f>
        <v>-2.2716199734798078E-62</v>
      </c>
      <c r="X53" s="1">
        <f>$B53*COS((2*$A53+1)*X$3)/EXP((2*$A53+1)^2*0.1)</f>
        <v>-1.0365207088407266E-62</v>
      </c>
      <c r="Y53" s="1">
        <f>$B53*COS((2*$A53+1)*Y$3)/EXP((2*$A53+1)^2*0.1)</f>
        <v>4.029766465552514E-62</v>
      </c>
      <c r="Z53" s="1">
        <f>$B53*COS((2*$A53+1)*Z$3)/EXP((2*$A53+1)^2*0.1)</f>
        <v>-5.798769425600514E-62</v>
      </c>
      <c r="AA53" s="1">
        <f>$B53*COS((2*$A53+1)*AA$3)/EXP((2*$A53+1)^2*0.1)</f>
        <v>5.806106601913752E-62</v>
      </c>
      <c r="AB53" s="1">
        <f>$B53*COS((2*$A53+1)*AB$3)/EXP((2*$A53+1)^2*0.1)</f>
        <v>-4.049548960793594E-62</v>
      </c>
      <c r="AC53" s="1">
        <f>$B53*COS((2*$A53+1)*AC$3)/EXP((2*$A53+1)^2*0.1)</f>
        <v>1.062738602210031E-62</v>
      </c>
      <c r="AD53" s="1">
        <f>$B53*COS((2*$A53+1)*AD$3)/EXP((2*$A53+1)^2*0.1)</f>
        <v>2.246931676325193E-62</v>
      </c>
      <c r="AE53" s="1">
        <f>$B53*COS((2*$A53+1)*AE$3)/EXP((2*$A53+1)^2*0.1)</f>
        <v>-4.873984254095058E-62</v>
      </c>
      <c r="AF53" s="1">
        <f>$B53*COS((2*$A53+1)*AF$3)/EXP((2*$A53+1)^2*0.1)</f>
        <v>6.020320724582889E-62</v>
      </c>
      <c r="AG53" s="1">
        <f>$B53*COS((2*$A53+1)*AG$3)/EXP((2*$A53+1)^2*0.1)</f>
        <v>-5.337684140756075E-62</v>
      </c>
      <c r="AH53" s="1">
        <f>$B53*COS((2*$A53+1)*AH$3)/EXP((2*$A53+1)^2*0.1)</f>
        <v>3.033459453487836E-62</v>
      </c>
      <c r="AI53" s="1">
        <f>$B53*COS((2*$A53+1)*AI$3)/EXP((2*$A53+1)^2*0.1)</f>
        <v>1.9233002336554283E-63</v>
      </c>
      <c r="AJ53" s="1">
        <f>$B53*COS((2*$A53+1)*AJ$3)/EXP((2*$A53+1)^2*0.1)</f>
        <v>-3.3596896513182674E-62</v>
      </c>
    </row>
    <row r="54" spans="1:36" ht="11.25">
      <c r="A54">
        <v>19</v>
      </c>
      <c r="B54" s="1">
        <f>-2/((2*A54+1)*PI())*(-1)^A54</f>
        <v>0.01632358390686106</v>
      </c>
      <c r="D54" s="1">
        <f>$B54*COS((2*$A54+1)*D$3)/EXP((2*$A54+1)^2*0.1)</f>
        <v>1.4342498675845494E-68</v>
      </c>
      <c r="E54" s="1">
        <f>$B54*COS((2*$A54+1)*E$3)/EXP((2*$A54+1)^2*0.1)</f>
        <v>-1.0411683111743975E-68</v>
      </c>
      <c r="F54" s="1">
        <f>$B54*COS((2*$A54+1)*F$3)/EXP((2*$A54+1)^2*0.1)</f>
        <v>7.738555479744781E-70</v>
      </c>
      <c r="G54" s="1">
        <f>$B54*COS((2*$A54+1)*G$3)/EXP((2*$A54+1)^2*0.1)</f>
        <v>9.288149629625627E-69</v>
      </c>
      <c r="H54" s="1">
        <f>$B54*COS((2*$A54+1)*H$3)/EXP((2*$A54+1)^2*0.1)</f>
        <v>-1.4258991272754093E-68</v>
      </c>
      <c r="I54" s="1">
        <f>$B54*COS((2*$A54+1)*I$3)/EXP((2*$A54+1)^2*0.1)</f>
        <v>1.1413975150774514E-68</v>
      </c>
      <c r="J54" s="1">
        <f>$B54*COS((2*$A54+1)*J$3)/EXP((2*$A54+1)^2*0.1)</f>
        <v>-2.3125552898157017E-69</v>
      </c>
      <c r="K54" s="1">
        <f>$B54*COS((2*$A54+1)*K$3)/EXP((2*$A54+1)^2*0.1)</f>
        <v>-8.056457970522239E-69</v>
      </c>
      <c r="L54" s="1">
        <f>$B54*COS((2*$A54+1)*L$3)/EXP((2*$A54+1)^2*0.1)</f>
        <v>1.4009441486281304E-68</v>
      </c>
      <c r="M54" s="1">
        <f>$B54*COS((2*$A54+1)*M$3)/EXP((2*$A54+1)^2*0.1)</f>
        <v>-1.2283354306864234E-68</v>
      </c>
      <c r="N54" s="1">
        <f>$B54*COS((2*$A54+1)*N$3)/EXP((2*$A54+1)^2*0.1)</f>
        <v>3.8243259042960587E-69</v>
      </c>
      <c r="O54" s="1">
        <f>$B54*COS((2*$A54+1)*O$3)/EXP((2*$A54+1)^2*0.1)</f>
        <v>6.730950875428384E-69</v>
      </c>
      <c r="P54" s="1">
        <f>$B54*COS((2*$A54+1)*P$3)/EXP((2*$A54+1)^2*0.1)</f>
        <v>-1.3596755261211458E-68</v>
      </c>
      <c r="Q54" s="1">
        <f>$B54*COS((2*$A54+1)*Q$3)/EXP((2*$A54+1)^2*0.1)</f>
        <v>1.3009696877404731E-68</v>
      </c>
      <c r="R54" s="1">
        <f>$B54*COS((2*$A54+1)*R$3)/EXP((2*$A54+1)^2*0.1)</f>
        <v>-5.291563201108013E-69</v>
      </c>
      <c r="S54" s="1">
        <f>$B54*COS((2*$A54+1)*S$3)/EXP((2*$A54+1)^2*0.1)</f>
        <v>-5.327063542602661E-69</v>
      </c>
      <c r="T54" s="1">
        <f>$B54*COS((2*$A54+1)*T$3)/EXP((2*$A54+1)^2*0.1)</f>
        <v>1.302573822531229E-68</v>
      </c>
      <c r="U54" s="1">
        <f>$B54*COS((2*$A54+1)*U$3)/EXP((2*$A54+1)^2*0.1)</f>
        <v>-1.3584544785014856E-68</v>
      </c>
      <c r="V54" s="1">
        <f>$B54*COS((2*$A54+1)*V$3)/EXP((2*$A54+1)^2*0.1)</f>
        <v>6.697181569279312E-69</v>
      </c>
      <c r="W54" s="1">
        <f>$B54*COS((2*$A54+1)*W$3)/EXP((2*$A54+1)^2*0.1)</f>
        <v>3.861143888547627E-69</v>
      </c>
      <c r="X54" s="1">
        <f>$B54*COS((2*$A54+1)*X$3)/EXP((2*$A54+1)^2*0.1)</f>
        <v>-1.2303039729002512E-68</v>
      </c>
      <c r="Y54" s="1">
        <f>$B54*COS((2*$A54+1)*Y$3)/EXP((2*$A54+1)^2*0.1)</f>
        <v>1.4001204069733797E-68</v>
      </c>
      <c r="Z54" s="1">
        <f>$B54*COS((2*$A54+1)*Z$3)/EXP((2*$A54+1)^2*0.1)</f>
        <v>-8.024812934833846E-69</v>
      </c>
      <c r="AA54" s="1">
        <f>$B54*COS((2*$A54+1)*AA$3)/EXP((2*$A54+1)^2*0.1)</f>
        <v>-2.3502621806158126E-69</v>
      </c>
      <c r="AB54" s="1">
        <f>$B54*COS((2*$A54+1)*AB$3)/EXP((2*$A54+1)^2*0.1)</f>
        <v>1.1437075415331594E-68</v>
      </c>
      <c r="AC54" s="1">
        <f>$B54*COS((2*$A54+1)*AC$3)/EXP((2*$A54+1)^2*0.1)</f>
        <v>-1.4254822838509E-68</v>
      </c>
      <c r="AD54" s="1">
        <f>$B54*COS((2*$A54+1)*AD$3)/EXP((2*$A54+1)^2*0.1)</f>
        <v>9.258997362915656E-69</v>
      </c>
      <c r="AE54" s="1">
        <f>$B54*COS((2*$A54+1)*AE$3)/EXP((2*$A54+1)^2*0.1)</f>
        <v>8.120122580203051E-70</v>
      </c>
      <c r="AF54" s="1">
        <f>$B54*COS((2*$A54+1)*AF$3)/EXP((2*$A54+1)^2*0.1)</f>
        <v>-1.0437929221922526E-68</v>
      </c>
      <c r="AG54" s="1">
        <f>$B54*COS((2*$A54+1)*AG$3)/EXP((2*$A54+1)^2*0.1)</f>
        <v>1.4342447764276003E-68</v>
      </c>
      <c r="AH54" s="1">
        <f>$B54*COS((2*$A54+1)*AH$3)/EXP((2*$A54+1)^2*0.1)</f>
        <v>-1.038536308485942E-68</v>
      </c>
      <c r="AI54" s="1">
        <f>$B54*COS((2*$A54+1)*AI$3)/EXP((2*$A54+1)^2*0.1)</f>
        <v>7.35693344018059E-70</v>
      </c>
      <c r="AJ54" s="1">
        <f>$B54*COS((2*$A54+1)*AJ$3)/EXP((2*$A54+1)^2*0.1)</f>
        <v>9.317235956043793E-69</v>
      </c>
    </row>
    <row r="55" spans="1:36" ht="11.25">
      <c r="A55">
        <v>20</v>
      </c>
      <c r="B55" s="1">
        <f>-2/((2*A55+1)*PI())*(-1)^A55</f>
        <v>-0.015527311521160523</v>
      </c>
      <c r="D55" s="1">
        <f>$B55*COS((2*$A55+1)*D$3)/EXP((2*$A55+1)^2*0.1)</f>
        <v>-1.535302150767849E-75</v>
      </c>
      <c r="E55" s="1">
        <f>$B55*COS((2*$A55+1)*E$3)/EXP((2*$A55+1)^2*0.1)</f>
        <v>8.825284414253903E-76</v>
      </c>
      <c r="F55" s="1">
        <f>$B55*COS((2*$A55+1)*F$3)/EXP((2*$A55+1)^2*0.1)</f>
        <v>5.2070518751185453E-76</v>
      </c>
      <c r="G55" s="1">
        <f>$B55*COS((2*$A55+1)*G$3)/EXP((2*$A55+1)^2*0.1)</f>
        <v>-1.4811560631572102E-75</v>
      </c>
      <c r="H55" s="1">
        <f>$B55*COS((2*$A55+1)*H$3)/EXP((2*$A55+1)^2*0.1)</f>
        <v>1.1821027597995582E-75</v>
      </c>
      <c r="I55" s="1">
        <f>$B55*COS((2*$A55+1)*I$3)/EXP((2*$A55+1)^2*0.1)</f>
        <v>1.2215411596550501E-76</v>
      </c>
      <c r="J55" s="1">
        <f>$B55*COS((2*$A55+1)*J$3)/EXP((2*$A55+1)^2*0.1)</f>
        <v>-1.3225369818487068E-75</v>
      </c>
      <c r="K55" s="1">
        <f>$B55*COS((2*$A55+1)*K$3)/EXP((2*$A55+1)^2*0.1)</f>
        <v>1.3982977387194412E-75</v>
      </c>
      <c r="L55" s="1">
        <f>$B55*COS((2*$A55+1)*L$3)/EXP((2*$A55+1)^2*0.1)</f>
        <v>-2.8501306734980504E-76</v>
      </c>
      <c r="M55" s="1">
        <f>$B55*COS((2*$A55+1)*M$3)/EXP((2*$A55+1)^2*0.1)</f>
        <v>-1.0706330663443096E-75</v>
      </c>
      <c r="N55" s="1">
        <f>$B55*COS((2*$A55+1)*N$3)/EXP((2*$A55+1)^2*0.1)</f>
        <v>1.5158641163199066E-75</v>
      </c>
      <c r="O55" s="1">
        <f>$B55*COS((2*$A55+1)*O$3)/EXP((2*$A55+1)^2*0.1)</f>
        <v>-6.720769211580446E-76</v>
      </c>
      <c r="P55" s="1">
        <f>$B55*COS((2*$A55+1)*P$3)/EXP((2*$A55+1)^2*0.1)</f>
        <v>-7.432122999319167E-76</v>
      </c>
      <c r="Q55" s="1">
        <f>$B55*COS((2*$A55+1)*Q$3)/EXP((2*$A55+1)^2*0.1)</f>
        <v>1.5265093758759079E-75</v>
      </c>
      <c r="R55" s="1">
        <f>$B55*COS((2*$A55+1)*R$3)/EXP((2*$A55+1)^2*0.1)</f>
        <v>-1.0117359877901233E-75</v>
      </c>
      <c r="S55" s="1">
        <f>$B55*COS((2*$A55+1)*S$3)/EXP((2*$A55+1)^2*0.1)</f>
        <v>-3.6336922917340246E-76</v>
      </c>
      <c r="T55" s="1">
        <f>$B55*COS((2*$A55+1)*T$3)/EXP((2*$A55+1)^2*0.1)</f>
        <v>1.4294826565145367E-75</v>
      </c>
      <c r="U55" s="1">
        <f>$B55*COS((2*$A55+1)*U$3)/EXP((2*$A55+1)^2*0.1)</f>
        <v>-1.2800324950636824E-75</v>
      </c>
      <c r="V55" s="1">
        <f>$B55*COS((2*$A55+1)*V$3)/EXP((2*$A55+1)^2*0.1)</f>
        <v>4.210400449211163E-77</v>
      </c>
      <c r="W55" s="1">
        <f>$B55*COS((2*$A55+1)*W$3)/EXP((2*$A55+1)^2*0.1)</f>
        <v>1.23162771500965E-75</v>
      </c>
      <c r="X55" s="1">
        <f>$B55*COS((2*$A55+1)*X$3)/EXP((2*$A55+1)^2*0.1)</f>
        <v>-1.4580422120953212E-75</v>
      </c>
      <c r="Y55" s="1">
        <f>$B55*COS((2*$A55+1)*Y$3)/EXP((2*$A55+1)^2*0.1)</f>
        <v>4.446074421278031E-76</v>
      </c>
      <c r="Z55" s="1">
        <f>$B55*COS((2*$A55+1)*Z$3)/EXP((2*$A55+1)^2*0.1)</f>
        <v>9.46900203011396E-76</v>
      </c>
      <c r="AA55" s="1">
        <f>$B55*COS((2*$A55+1)*AA$3)/EXP((2*$A55+1)^2*0.1)</f>
        <v>-1.5332092654641195E-75</v>
      </c>
      <c r="AB55" s="1">
        <f>$B55*COS((2*$A55+1)*AB$3)/EXP((2*$A55+1)^2*0.1)</f>
        <v>8.157505986595185E-76</v>
      </c>
      <c r="AC55" s="1">
        <f>$B55*COS((2*$A55+1)*AC$3)/EXP((2*$A55+1)^2*0.1)</f>
        <v>5.953833084474483E-76</v>
      </c>
      <c r="AD55" s="1">
        <f>$B55*COS((2*$A55+1)*AD$3)/EXP((2*$A55+1)^2*0.1)</f>
        <v>-1.5002317647830992E-75</v>
      </c>
      <c r="AE55" s="1">
        <f>$B55*COS((2*$A55+1)*AE$3)/EXP((2*$A55+1)^2*0.1)</f>
        <v>1.1293549790469348E-75</v>
      </c>
      <c r="AF55" s="1">
        <f>$B55*COS((2*$A55+1)*AF$3)/EXP((2*$A55+1)^2*0.1)</f>
        <v>2.018711925976025E-76</v>
      </c>
      <c r="AG55" s="1">
        <f>$B55*COS((2*$A55+1)*AG$3)/EXP((2*$A55+1)^2*0.1)</f>
        <v>-1.3614357702875848E-75</v>
      </c>
      <c r="AH55" s="1">
        <f>$B55*COS((2*$A55+1)*AH$3)/EXP((2*$A55+1)^2*0.1)</f>
        <v>1.363300572258941E-75</v>
      </c>
      <c r="AI55" s="1">
        <f>$B55*COS((2*$A55+1)*AI$3)/EXP((2*$A55+1)^2*0.1)</f>
        <v>-2.0587986022631455E-76</v>
      </c>
      <c r="AJ55" s="1">
        <f>$B55*COS((2*$A55+1)*AJ$3)/EXP((2*$A55+1)^2*0.1)</f>
        <v>-1.126611224724953E-75</v>
      </c>
    </row>
    <row r="57" spans="1:36" ht="11.25">
      <c r="A57" t="s">
        <v>8</v>
      </c>
      <c r="D57" s="1">
        <f>SUM(D34:D54)</f>
        <v>-0.4995559332224857</v>
      </c>
      <c r="E57" s="1">
        <f>SUM(E34:E54)</f>
        <v>-0.49940344347999244</v>
      </c>
      <c r="F57" s="1">
        <f>SUM(F34:F54)</f>
        <v>-0.4988748205235221</v>
      </c>
      <c r="G57" s="1">
        <f>SUM(G34:G54)</f>
        <v>-0.4977411497409322</v>
      </c>
      <c r="H57" s="1">
        <f>SUM(H34:H54)</f>
        <v>-0.49557215819029604</v>
      </c>
      <c r="I57" s="1">
        <f>SUM(I34:I54)</f>
        <v>-0.49167378010132234</v>
      </c>
      <c r="J57" s="1">
        <f>SUM(J34:J54)</f>
        <v>-0.4850249844264749</v>
      </c>
      <c r="K57" s="1">
        <f>SUM(K34:K54)</f>
        <v>-0.47424201805649596</v>
      </c>
      <c r="L57" s="1">
        <f>SUM(L34:L54)</f>
        <v>-0.4576056562722771</v>
      </c>
      <c r="M57" s="1">
        <f>SUM(M34:M54)</f>
        <v>-0.43318581207359785</v>
      </c>
      <c r="N57" s="1">
        <f>SUM(N34:N54)</f>
        <v>-0.3990822093410141</v>
      </c>
      <c r="O57" s="1">
        <f>SUM(O34:O54)</f>
        <v>-0.35376821505088807</v>
      </c>
      <c r="P57" s="1">
        <f>SUM(P34:P54)</f>
        <v>-0.2964833846018754</v>
      </c>
      <c r="Q57" s="1">
        <f>SUM(Q34:Q54)</f>
        <v>-0.22758289613083083</v>
      </c>
      <c r="R57" s="1">
        <f>SUM(R34:R54)</f>
        <v>-0.14873675352792073</v>
      </c>
      <c r="S57" s="1">
        <f>SUM(S34:S54)</f>
        <v>-0.06289192310220074</v>
      </c>
      <c r="T57" s="1">
        <f>SUM(T34:T54)</f>
        <v>0.026032985550191137</v>
      </c>
      <c r="U57" s="1">
        <f>SUM(U34:U54)</f>
        <v>0.11367418430048373</v>
      </c>
      <c r="V57" s="1">
        <f>SUM(V34:V54)</f>
        <v>0.19585468535037895</v>
      </c>
      <c r="W57" s="1">
        <f>SUM(W34:W54)</f>
        <v>0.2691717088283945</v>
      </c>
      <c r="X57" s="1">
        <f>SUM(X34:X54)</f>
        <v>0.3314040840543625</v>
      </c>
      <c r="Y57" s="1">
        <f>SUM(Y34:Y54)</f>
        <v>0.3816618706858528</v>
      </c>
      <c r="Z57" s="1">
        <f>SUM(Z34:Z54)</f>
        <v>0.42027772373036487</v>
      </c>
      <c r="AA57" s="1">
        <f>SUM(AA34:AA54)</f>
        <v>0.44850720481309553</v>
      </c>
      <c r="AB57" s="1">
        <f>SUM(AB34:AB54)</f>
        <v>0.46814144520256495</v>
      </c>
      <c r="AC57" s="1">
        <f>SUM(AC34:AC54)</f>
        <v>0.48113400721424093</v>
      </c>
      <c r="AD57" s="1">
        <f>SUM(AD34:AD54)</f>
        <v>0.48931345989753927</v>
      </c>
      <c r="AE57" s="1">
        <f>SUM(AE34:AE54)</f>
        <v>0.49421129306057193</v>
      </c>
      <c r="AF57" s="1">
        <f>SUM(AF34:AF54)</f>
        <v>0.4969978216251874</v>
      </c>
      <c r="AG57" s="1">
        <f>SUM(AG34:AG54)</f>
        <v>0.4984962576120632</v>
      </c>
      <c r="AH57" s="1">
        <f>SUM(AH34:AH54)</f>
        <v>0.49923844527903255</v>
      </c>
      <c r="AI57" s="1">
        <f>SUM(AI34:AI54)</f>
        <v>0.4995303774780151</v>
      </c>
      <c r="AJ57" s="1">
        <f>SUM(AJ34:AJ54)</f>
        <v>0.49950520912376306</v>
      </c>
    </row>
    <row r="58" spans="1:36" ht="11.25">
      <c r="A58" t="s">
        <v>9</v>
      </c>
      <c r="D58" s="1">
        <f>D57+$B$5</f>
        <v>1.0004440667775143</v>
      </c>
      <c r="E58" s="1">
        <f>E57+$B$5</f>
        <v>1.0005965565200077</v>
      </c>
      <c r="F58" s="1">
        <f>F57+$B$5</f>
        <v>1.001125179476478</v>
      </c>
      <c r="G58" s="1">
        <f>G57+$B$5</f>
        <v>1.002258850259068</v>
      </c>
      <c r="H58" s="1">
        <f>H57+$B$5</f>
        <v>1.004427841809704</v>
      </c>
      <c r="I58" s="1">
        <f>I57+$B$5</f>
        <v>1.0083262198986778</v>
      </c>
      <c r="J58" s="1">
        <f>J57+$B$5</f>
        <v>1.014975015573525</v>
      </c>
      <c r="K58" s="1">
        <f>K57+$B$5</f>
        <v>1.025757981943504</v>
      </c>
      <c r="L58" s="1">
        <f>L57+$B$5</f>
        <v>1.042394343727723</v>
      </c>
      <c r="M58" s="1">
        <f>M57+$B$5</f>
        <v>1.0668141879264021</v>
      </c>
      <c r="N58" s="1">
        <f>N57+$B$5</f>
        <v>1.1009177906589858</v>
      </c>
      <c r="O58" s="1">
        <f>O57+$B$5</f>
        <v>1.146231784949112</v>
      </c>
      <c r="P58" s="1">
        <f>P57+$B$5</f>
        <v>1.2035166153981245</v>
      </c>
      <c r="Q58" s="1">
        <f>Q57+$B$5</f>
        <v>1.2724171038691692</v>
      </c>
      <c r="R58" s="1">
        <f>R57+$B$5</f>
        <v>1.3512632464720793</v>
      </c>
      <c r="S58" s="1">
        <f>S57+$B$5</f>
        <v>1.4371080768977993</v>
      </c>
      <c r="T58" s="1">
        <f>T57+$B$5</f>
        <v>1.526032985550191</v>
      </c>
      <c r="U58" s="1">
        <f>U57+$B$5</f>
        <v>1.6136741843004838</v>
      </c>
      <c r="V58" s="1">
        <f>V57+$B$5</f>
        <v>1.6958546853503789</v>
      </c>
      <c r="W58" s="1">
        <f>W57+$B$5</f>
        <v>1.7691717088283945</v>
      </c>
      <c r="X58" s="1">
        <f>X57+$B$5</f>
        <v>1.8314040840543626</v>
      </c>
      <c r="Y58" s="1">
        <f>Y57+$B$5</f>
        <v>1.8816618706858528</v>
      </c>
      <c r="Z58" s="1">
        <f>Z57+$B$5</f>
        <v>1.920277723730365</v>
      </c>
      <c r="AA58" s="1">
        <f>AA57+$B$5</f>
        <v>1.9485072048130956</v>
      </c>
      <c r="AB58" s="1">
        <f>AB57+$B$5</f>
        <v>1.968141445202565</v>
      </c>
      <c r="AC58" s="1">
        <f>AC57+$B$5</f>
        <v>1.981134007214241</v>
      </c>
      <c r="AD58" s="1">
        <f>AD57+$B$5</f>
        <v>1.9893134598975393</v>
      </c>
      <c r="AE58" s="1">
        <f>AE57+$B$5</f>
        <v>1.994211293060572</v>
      </c>
      <c r="AF58" s="1">
        <f>AF57+$B$5</f>
        <v>1.9969978216251874</v>
      </c>
      <c r="AG58" s="1">
        <f>AG57+$B$5</f>
        <v>1.998496257612063</v>
      </c>
      <c r="AH58" s="1">
        <f>AH57+$B$5</f>
        <v>1.9992384452790326</v>
      </c>
      <c r="AI58" s="1">
        <f>AI57+$B$5</f>
        <v>1.999530377478015</v>
      </c>
      <c r="AJ58" s="1">
        <f>AJ57+$B$5</f>
        <v>1.999505209123763</v>
      </c>
    </row>
    <row r="141" spans="1:36" ht="11.25">
      <c r="A141">
        <v>0</v>
      </c>
      <c r="B141" s="1">
        <f>-2/((2*A141+1)*PI())*(-1)^A141</f>
        <v>-0.6366197723675814</v>
      </c>
      <c r="D141" s="1">
        <f>$B141*COS((2*$A141+1)*D$3)/EXP((2*$A141+1)^2)</f>
        <v>-0.23419932609727667</v>
      </c>
      <c r="E141" s="1">
        <f>$B141*COS((2*$A141+1)*E$3)/EXP((2*$A141+1)^2)</f>
        <v>-0.23302930497209692</v>
      </c>
      <c r="F141" s="1">
        <f>$B141*COS((2*$A141+1)*F$3)/EXP((2*$A141+1)^2)</f>
        <v>-0.22953093206088293</v>
      </c>
      <c r="G141" s="1">
        <f>$B141*COS((2*$A141+1)*G$3)/EXP((2*$A141+1)^2)</f>
        <v>-0.2237391619493552</v>
      </c>
      <c r="H141" s="1">
        <f>$B141*COS((2*$A141+1)*H$3)/EXP((2*$A141+1)^2)</f>
        <v>-0.21571186408996346</v>
      </c>
      <c r="I141" s="1">
        <f>$B141*COS((2*$A141+1)*I$3)/EXP((2*$A141+1)^2)</f>
        <v>-0.2055292445894469</v>
      </c>
      <c r="J141" s="1">
        <f>$B141*COS((2*$A141+1)*J$3)/EXP((2*$A141+1)^2)</f>
        <v>-0.19329304481592813</v>
      </c>
      <c r="K141" s="1">
        <f>$B141*COS((2*$A141+1)*K$3)/EXP((2*$A141+1)^2)</f>
        <v>-0.1791255248327943</v>
      </c>
      <c r="L141" s="1">
        <f>$B141*COS((2*$A141+1)*L$3)/EXP((2*$A141+1)^2)</f>
        <v>-0.16316824181655737</v>
      </c>
      <c r="M141" s="1">
        <f>$B141*COS((2*$A141+1)*M$3)/EXP((2*$A141+1)^2)</f>
        <v>-0.14558063566433918</v>
      </c>
      <c r="N141" s="1">
        <f>$B141*COS((2*$A141+1)*N$3)/EXP((2*$A141+1)^2)</f>
        <v>-0.126538435923123</v>
      </c>
      <c r="O141" s="1">
        <f>$B141*COS((2*$A141+1)*O$3)/EXP((2*$A141+1)^2)</f>
        <v>-0.10623190595820872</v>
      </c>
      <c r="P141" s="1">
        <f>$B141*COS((2*$A141+1)*P$3)/EXP((2*$A141+1)^2)</f>
        <v>-0.08486394190455941</v>
      </c>
      <c r="Q141" s="1">
        <f>$B141*COS((2*$A141+1)*Q$3)/EXP((2*$A141+1)^2)</f>
        <v>-0.06264804539568926</v>
      </c>
      <c r="R141" s="1">
        <f>$B141*COS((2*$A141+1)*R$3)/EXP((2*$A141+1)^2)</f>
        <v>-0.039806190325915924</v>
      </c>
      <c r="S141" s="1">
        <f>$B141*COS((2*$A141+1)*S$3)/EXP((2*$A141+1)^2)</f>
        <v>-0.016566604960583126</v>
      </c>
      <c r="T141" s="1">
        <f>$B141*COS((2*$A141+1)*T$3)/EXP((2*$A141+1)^2)</f>
        <v>0.006838508445324294</v>
      </c>
      <c r="U141" s="1">
        <f>$B141*COS((2*$A141+1)*U$3)/EXP((2*$A141+1)^2)</f>
        <v>0.030175293735356382</v>
      </c>
      <c r="V141" s="1">
        <f>$B141*COS((2*$A141+1)*V$3)/EXP((2*$A141+1)^2)</f>
        <v>0.05321057746501074</v>
      </c>
      <c r="W141" s="1">
        <f>$B141*COS((2*$A141+1)*W$3)/EXP((2*$A141+1)^2)</f>
        <v>0.07571419869371308</v>
      </c>
      <c r="X141" s="1">
        <f>$B141*COS((2*$A141+1)*X$3)/EXP((2*$A141+1)^2)</f>
        <v>0.09746130867685439</v>
      </c>
      <c r="Y141" s="1">
        <f>$B141*COS((2*$A141+1)*Y$3)/EXP((2*$A141+1)^2)</f>
        <v>0.11823461748012197</v>
      </c>
      <c r="Z141" s="1">
        <f>$B141*COS((2*$A141+1)*Z$3)/EXP((2*$A141+1)^2)</f>
        <v>0.13782656506869648</v>
      </c>
      <c r="AA141" s="1">
        <f>$B141*COS((2*$A141+1)*AA$3)/EXP((2*$A141+1)^2)</f>
        <v>0.1560413951785097</v>
      </c>
      <c r="AB141" s="1">
        <f>$B141*COS((2*$A141+1)*AB$3)/EXP((2*$A141+1)^2)</f>
        <v>0.17269711124812676</v>
      </c>
      <c r="AC141" s="1">
        <f>$B141*COS((2*$A141+1)*AC$3)/EXP((2*$A141+1)^2)</f>
        <v>0.18762729486822768</v>
      </c>
      <c r="AD141" s="1">
        <f>$B141*COS((2*$A141+1)*AD$3)/EXP((2*$A141+1)^2)</f>
        <v>0.20068276857934308</v>
      </c>
      <c r="AE141" s="1">
        <f>$B141*COS((2*$A141+1)*AE$3)/EXP((2*$A141+1)^2)</f>
        <v>0.21173308640371724</v>
      </c>
      <c r="AF141" s="1">
        <f>$B141*COS((2*$A141+1)*AF$3)/EXP((2*$A141+1)^2)</f>
        <v>0.22066783721839844</v>
      </c>
      <c r="AG141" s="1">
        <f>$B141*COS((2*$A141+1)*AG$3)/EXP((2*$A141+1)^2)</f>
        <v>0.2273977479466824</v>
      </c>
      <c r="AH141" s="1">
        <f>$B141*COS((2*$A141+1)*AH$3)/EXP((2*$A141+1)^2)</f>
        <v>0.23185557554518485</v>
      </c>
      <c r="AI141" s="1">
        <f>$B141*COS((2*$A141+1)*AI$3)/EXP((2*$A141+1)^2)</f>
        <v>0.2339967788741033</v>
      </c>
      <c r="AJ141" s="1">
        <f>$B141*COS((2*$A141+1)*AJ$3)/EXP((2*$A141+1)^2)</f>
        <v>0.23379996373756307</v>
      </c>
    </row>
    <row r="142" spans="1:36" ht="11.25">
      <c r="A142">
        <v>1</v>
      </c>
      <c r="B142" s="1">
        <f>-2/((2*A142+1)*PI())*(-1)^A142</f>
        <v>0.2122065907891938</v>
      </c>
      <c r="D142" s="1">
        <f>$B142*COS((2*$A142+1)*D$3)/EXP((2*$A142+1)^2)</f>
        <v>2.6188373795196582E-05</v>
      </c>
      <c r="E142" s="1">
        <f>$B142*COS((2*$A142+1)*E$3)/EXP((2*$A142+1)^2)</f>
        <v>2.5018709077412126E-05</v>
      </c>
      <c r="F142" s="1">
        <f>$B142*COS((2*$A142+1)*F$3)/EXP((2*$A142+1)^2)</f>
        <v>2.1614197589743077E-05</v>
      </c>
      <c r="G142" s="1">
        <f>$B142*COS((2*$A142+1)*G$3)/EXP((2*$A142+1)^2)</f>
        <v>1.6278954203892447E-05</v>
      </c>
      <c r="H142" s="1">
        <f>$B142*COS((2*$A142+1)*H$3)/EXP((2*$A142+1)^2)</f>
        <v>9.48956032182319E-06</v>
      </c>
      <c r="I142" s="1">
        <f>$B142*COS((2*$A142+1)*I$3)/EXP((2*$A142+1)^2)</f>
        <v>1.852492278500007E-06</v>
      </c>
      <c r="J142" s="1">
        <f>$B142*COS((2*$A142+1)*J$3)/EXP((2*$A142+1)^2)</f>
        <v>-5.950053382874209E-06</v>
      </c>
      <c r="K142" s="1">
        <f>$B142*COS((2*$A142+1)*K$3)/EXP((2*$A142+1)^2)</f>
        <v>-1.322109849630997E-05</v>
      </c>
      <c r="L142" s="1">
        <f>$B142*COS((2*$A142+1)*L$3)/EXP((2*$A142+1)^2)</f>
        <v>-1.9311142256822995E-05</v>
      </c>
      <c r="M142" s="1">
        <f>$B142*COS((2*$A142+1)*M$3)/EXP((2*$A142+1)^2)</f>
        <v>-2.3676179192966843E-05</v>
      </c>
      <c r="N142" s="1">
        <f>$B142*COS((2*$A142+1)*N$3)/EXP((2*$A142+1)^2)</f>
        <v>-2.5926293555412345E-05</v>
      </c>
      <c r="O142" s="1">
        <f>$B142*COS((2*$A142+1)*O$3)/EXP((2*$A142+1)^2)</f>
        <v>-2.5860489329568066E-05</v>
      </c>
      <c r="P142" s="1">
        <f>$B142*COS((2*$A142+1)*P$3)/EXP((2*$A142+1)^2)</f>
        <v>-2.3484644610947168E-05</v>
      </c>
      <c r="Q142" s="1">
        <f>$B142*COS((2*$A142+1)*Q$3)/EXP((2*$A142+1)^2)</f>
        <v>-1.901098653240162E-05</v>
      </c>
      <c r="R142" s="1">
        <f>$B142*COS((2*$A142+1)*R$3)/EXP((2*$A142+1)^2)</f>
        <v>-1.2839133646410328E-05</v>
      </c>
      <c r="S142" s="1">
        <f>$B142*COS((2*$A142+1)*S$3)/EXP((2*$A142+1)^2)</f>
        <v>-5.5203991899505235E-06</v>
      </c>
      <c r="T142" s="1">
        <f>$B142*COS((2*$A142+1)*T$3)/EXP((2*$A142+1)^2)</f>
        <v>2.2914560850119608E-06</v>
      </c>
      <c r="U142" s="1">
        <f>$B142*COS((2*$A142+1)*U$3)/EXP((2*$A142+1)^2)</f>
        <v>9.898622412432211E-06</v>
      </c>
      <c r="V142" s="1">
        <f>$B142*COS((2*$A142+1)*V$3)/EXP((2*$A142+1)^2)</f>
        <v>1.6621574280334067E-05</v>
      </c>
      <c r="W142" s="1">
        <f>$B142*COS((2*$A142+1)*W$3)/EXP((2*$A142+1)^2)</f>
        <v>2.185977042099744E-05</v>
      </c>
      <c r="X142" s="1">
        <f>$B142*COS((2*$A142+1)*X$3)/EXP((2*$A142+1)^2)</f>
        <v>2.514529837384085E-05</v>
      </c>
      <c r="Y142" s="1">
        <f>$B142*COS((2*$A142+1)*Y$3)/EXP((2*$A142+1)^2)</f>
        <v>2.6184671711964417E-05</v>
      </c>
      <c r="Z142" s="1">
        <f>$B142*COS((2*$A142+1)*Z$3)/EXP((2*$A142+1)^2)</f>
        <v>2.4885046310588468E-05</v>
      </c>
      <c r="AA142" s="1">
        <f>$B142*COS((2*$A142+1)*AA$3)/EXP((2*$A142+1)^2)</f>
        <v>2.1362513836206975E-05</v>
      </c>
      <c r="AB142" s="1">
        <f>$B142*COS((2*$A142+1)*AB$3)/EXP((2*$A142+1)^2)</f>
        <v>1.5931731623769835E-05</v>
      </c>
      <c r="AC142" s="1">
        <f>$B142*COS((2*$A142+1)*AC$3)/EXP((2*$A142+1)^2)</f>
        <v>9.077815274080364E-06</v>
      </c>
      <c r="AD142" s="1">
        <f>$B142*COS((2*$A142+1)*AD$3)/EXP((2*$A142+1)^2)</f>
        <v>1.4130047219716378E-06</v>
      </c>
      <c r="AE142" s="1">
        <f>$B142*COS((2*$A142+1)*AE$3)/EXP((2*$A142+1)^2)</f>
        <v>-6.378025333667811E-06</v>
      </c>
      <c r="AF142" s="1">
        <f>$B142*COS((2*$A142+1)*AF$3)/EXP((2*$A142+1)^2)</f>
        <v>-1.3599325381612389E-05</v>
      </c>
      <c r="AG142" s="1">
        <f>$B142*COS((2*$A142+1)*AG$3)/EXP((2*$A142+1)^2)</f>
        <v>-1.96058381954248E-05</v>
      </c>
      <c r="AH142" s="1">
        <f>$B142*COS((2*$A142+1)*AH$3)/EXP((2*$A142+1)^2)</f>
        <v>-2.386101987435131E-05</v>
      </c>
      <c r="AI142" s="1">
        <f>$B142*COS((2*$A142+1)*AI$3)/EXP((2*$A142+1)^2)</f>
        <v>-2.598476771201337E-05</v>
      </c>
      <c r="AJ142" s="1">
        <f>$B142*COS((2*$A142+1)*AJ$3)/EXP((2*$A142+1)^2)</f>
        <v>-2.5787373639127202E-05</v>
      </c>
    </row>
    <row r="143" spans="1:36" ht="11.25">
      <c r="A143">
        <v>2</v>
      </c>
      <c r="B143" s="1">
        <f>-2/((2*A143+1)*PI())*(-1)^A143</f>
        <v>-0.12732395447351627</v>
      </c>
      <c r="D143" s="1">
        <f>$B143*COS((2*$A143+1)*D$3)/EXP((2*$A143+1)^2)</f>
        <v>-1.7682679323934285E-12</v>
      </c>
      <c r="E143" s="1">
        <f>$B143*COS((2*$A143+1)*E$3)/EXP((2*$A143+1)^2)</f>
        <v>-1.5518011022184174E-12</v>
      </c>
      <c r="F143" s="1">
        <f>$B143*COS((2*$A143+1)*F$3)/EXP((2*$A143+1)^2)</f>
        <v>-9.553992412648573E-13</v>
      </c>
      <c r="G143" s="1">
        <f>$B143*COS((2*$A143+1)*G$3)/EXP((2*$A143+1)^2)</f>
        <v>-1.250823253362456E-13</v>
      </c>
      <c r="H143" s="1">
        <f>$B143*COS((2*$A143+1)*H$3)/EXP((2*$A143+1)^2)</f>
        <v>7.358591062332815E-13</v>
      </c>
      <c r="I143" s="1">
        <f>$B143*COS((2*$A143+1)*I$3)/EXP((2*$A143+1)^2)</f>
        <v>1.416636564613372E-12</v>
      </c>
      <c r="J143" s="1">
        <f>$B143*COS((2*$A143+1)*J$3)/EXP((2*$A143+1)^2)</f>
        <v>1.7505719850486777E-12</v>
      </c>
      <c r="K143" s="1">
        <f>$B143*COS((2*$A143+1)*K$3)/EXP((2*$A143+1)^2)</f>
        <v>1.6559063302116957E-12</v>
      </c>
      <c r="L143" s="1">
        <f>$B143*COS((2*$A143+1)*L$3)/EXP((2*$A143+1)^2)</f>
        <v>1.1558170539866536E-12</v>
      </c>
      <c r="M143" s="1">
        <f>$B143*COS((2*$A143+1)*M$3)/EXP((2*$A143+1)^2)</f>
        <v>3.727434524166847E-13</v>
      </c>
      <c r="N143" s="1">
        <f>$B143*COS((2*$A143+1)*N$3)/EXP((2*$A143+1)^2)</f>
        <v>-5.015907461872588E-13</v>
      </c>
      <c r="O143" s="1">
        <f>$B143*COS((2*$A143+1)*O$3)/EXP((2*$A143+1)^2)</f>
        <v>-1.2531180365357226E-12</v>
      </c>
      <c r="P143" s="1">
        <f>$B143*COS((2*$A143+1)*P$3)/EXP((2*$A143+1)^2)</f>
        <v>-1.6978383275208483E-12</v>
      </c>
      <c r="Q143" s="1">
        <f>$B143*COS((2*$A143+1)*Q$3)/EXP((2*$A143+1)^2)</f>
        <v>-1.7268685817470993E-12</v>
      </c>
      <c r="R143" s="1">
        <f>$B143*COS((2*$A143+1)*R$3)/EXP((2*$A143+1)^2)</f>
        <v>-1.3331011805143789E-12</v>
      </c>
      <c r="S143" s="1">
        <f>$B143*COS((2*$A143+1)*S$3)/EXP((2*$A143+1)^2)</f>
        <v>-6.129441167626786E-13</v>
      </c>
      <c r="T143" s="1">
        <f>$B143*COS((2*$A143+1)*T$3)/EXP((2*$A143+1)^2)</f>
        <v>2.572830439459341E-13</v>
      </c>
      <c r="U143" s="1">
        <f>$B143*COS((2*$A143+1)*U$3)/EXP((2*$A143+1)^2)</f>
        <v>1.0645183424367295E-12</v>
      </c>
      <c r="V143" s="1">
        <f>$B143*COS((2*$A143+1)*V$3)/EXP((2*$A143+1)^2)</f>
        <v>1.6111224243239021E-12</v>
      </c>
      <c r="W143" s="1">
        <f>$B143*COS((2*$A143+1)*W$3)/EXP((2*$A143+1)^2)</f>
        <v>1.7632675468776664E-12</v>
      </c>
      <c r="X143" s="1">
        <f>$B143*COS((2*$A143+1)*X$3)/EXP((2*$A143+1)^2)</f>
        <v>1.4837032778502092E-12</v>
      </c>
      <c r="Y143" s="1">
        <f>$B143*COS((2*$A143+1)*Y$3)/EXP((2*$A143+1)^2)</f>
        <v>8.408767004441909E-13</v>
      </c>
      <c r="Z143" s="1">
        <f>$B143*COS((2*$A143+1)*Z$3)/EXP((2*$A143+1)^2)</f>
        <v>-7.825819830734603E-15</v>
      </c>
      <c r="AA143" s="1">
        <f>$B143*COS((2*$A143+1)*AA$3)/EXP((2*$A143+1)^2)</f>
        <v>-8.546123064760879E-13</v>
      </c>
      <c r="AB143" s="1">
        <f>$B143*COS((2*$A143+1)*AB$3)/EXP((2*$A143+1)^2)</f>
        <v>-1.4921598948499165E-12</v>
      </c>
      <c r="AC143" s="1">
        <f>$B143*COS((2*$A143+1)*AC$3)/EXP((2*$A143+1)^2)</f>
        <v>-1.76437470006883E-12</v>
      </c>
      <c r="AD143" s="1">
        <f>$B143*COS((2*$A143+1)*AD$3)/EXP((2*$A143+1)^2)</f>
        <v>-1.6046090439920059E-12</v>
      </c>
      <c r="AE143" s="1">
        <f>$B143*COS((2*$A143+1)*AE$3)/EXP((2*$A143+1)^2)</f>
        <v>-1.0519791312491024E-12</v>
      </c>
      <c r="AF143" s="1">
        <f>$B143*COS((2*$A143+1)*AF$3)/EXP((2*$A143+1)^2)</f>
        <v>-2.4178803812158564E-13</v>
      </c>
      <c r="AG143" s="1">
        <f>$B143*COS((2*$A143+1)*AG$3)/EXP((2*$A143+1)^2)</f>
        <v>6.276011993907286E-13</v>
      </c>
      <c r="AH143" s="1">
        <f>$B143*COS((2*$A143+1)*AH$3)/EXP((2*$A143+1)^2)</f>
        <v>1.343331774935155E-12</v>
      </c>
      <c r="AI143" s="1">
        <f>$B143*COS((2*$A143+1)*AI$3)/EXP((2*$A143+1)^2)</f>
        <v>1.7301678816419413E-12</v>
      </c>
      <c r="AJ143" s="1">
        <f>$B143*COS((2*$A143+1)*AJ$3)/EXP((2*$A143+1)^2)</f>
        <v>1.6933985492083928E-12</v>
      </c>
    </row>
    <row r="144" spans="1:36" ht="11.25">
      <c r="A144">
        <v>3</v>
      </c>
      <c r="B144" s="1">
        <f>-2/((2*A144+1)*PI())*(-1)^A144</f>
        <v>0.09094568176679733</v>
      </c>
      <c r="D144" s="1">
        <f>$B144*COS((2*$A144+1)*D$3)/EXP((2*$A144+1)^2)</f>
        <v>4.768178110799577E-23</v>
      </c>
      <c r="E144" s="1">
        <f>$B144*COS((2*$A144+1)*E$3)/EXP((2*$A144+1)^2)</f>
        <v>3.6469037756259683E-23</v>
      </c>
      <c r="F144" s="1">
        <f>$B144*COS((2*$A144+1)*F$3)/EXP((2*$A144+1)^2)</f>
        <v>8.10433610332072E-24</v>
      </c>
      <c r="G144" s="1">
        <f>$B144*COS((2*$A144+1)*G$3)/EXP((2*$A144+1)^2)</f>
        <v>-2.4071961452754763E-23</v>
      </c>
      <c r="H144" s="1">
        <f>$B144*COS((2*$A144+1)*H$3)/EXP((2*$A144+1)^2)</f>
        <v>-4.4926839402826386E-23</v>
      </c>
      <c r="I144" s="1">
        <f>$B144*COS((2*$A144+1)*I$3)/EXP((2*$A144+1)^2)</f>
        <v>-4.4651922780518597E-23</v>
      </c>
      <c r="J144" s="1">
        <f>$B144*COS((2*$A144+1)*J$3)/EXP((2*$A144+1)^2)</f>
        <v>-2.3376509168993455E-23</v>
      </c>
      <c r="K144" s="1">
        <f>$B144*COS((2*$A144+1)*K$3)/EXP((2*$A144+1)^2)</f>
        <v>8.893241972740859E-24</v>
      </c>
      <c r="L144" s="1">
        <f>$B144*COS((2*$A144+1)*L$3)/EXP((2*$A144+1)^2)</f>
        <v>3.6980362453956165E-23</v>
      </c>
      <c r="M144" s="1">
        <f>$B144*COS((2*$A144+1)*M$3)/EXP((2*$A144+1)^2)</f>
        <v>4.767504063897314E-23</v>
      </c>
      <c r="N144" s="1">
        <f>$B144*COS((2*$A144+1)*N$3)/EXP((2*$A144+1)^2)</f>
        <v>3.594740226842203E-23</v>
      </c>
      <c r="O144" s="1">
        <f>$B144*COS((2*$A144+1)*O$3)/EXP((2*$A144+1)^2)</f>
        <v>7.313138917377432E-24</v>
      </c>
      <c r="P144" s="1">
        <f>$B144*COS((2*$A144+1)*P$3)/EXP((2*$A144+1)^2)</f>
        <v>-2.4760607937457528E-23</v>
      </c>
      <c r="Q144" s="1">
        <f>$B144*COS((2*$A144+1)*Q$3)/EXP((2*$A144+1)^2)</f>
        <v>-4.518905398413474E-23</v>
      </c>
      <c r="R144" s="1">
        <f>$B144*COS((2*$A144+1)*R$3)/EXP((2*$A144+1)^2)</f>
        <v>-4.436438184362736E-23</v>
      </c>
      <c r="S144" s="1">
        <f>$B144*COS((2*$A144+1)*S$3)/EXP((2*$A144+1)^2)</f>
        <v>-2.2674447709473587E-23</v>
      </c>
      <c r="T144" s="1">
        <f>$B144*COS((2*$A144+1)*T$3)/EXP((2*$A144+1)^2)</f>
        <v>9.679633480464314E-24</v>
      </c>
      <c r="U144" s="1">
        <f>$B144*COS((2*$A144+1)*U$3)/EXP((2*$A144+1)^2)</f>
        <v>3.7481231796094506E-23</v>
      </c>
      <c r="V144" s="1">
        <f>$B144*COS((2*$A144+1)*V$3)/EXP((2*$A144+1)^2)</f>
        <v>4.7654821137619386E-23</v>
      </c>
      <c r="W144" s="1">
        <f>$B144*COS((2*$A144+1)*W$3)/EXP((2*$A144+1)^2)</f>
        <v>3.54156034710012E-23</v>
      </c>
      <c r="X144" s="1">
        <f>$B144*COS((2*$A144+1)*X$3)/EXP((2*$A144+1)^2)</f>
        <v>6.519874107902008E-24</v>
      </c>
      <c r="Y144" s="1">
        <f>$B144*COS((2*$A144+1)*Y$3)/EXP((2*$A144+1)^2)</f>
        <v>-2.5442253923986645E-23</v>
      </c>
      <c r="Z144" s="1">
        <f>$B144*COS((2*$A144+1)*Z$3)/EXP((2*$A144+1)^2)</f>
        <v>-4.543849238924067E-23</v>
      </c>
      <c r="AA144" s="1">
        <f>$B144*COS((2*$A144+1)*AA$3)/EXP((2*$A144+1)^2)</f>
        <v>-4.4064297887806115E-23</v>
      </c>
      <c r="AB144" s="1">
        <f>$B144*COS((2*$A144+1)*AB$3)/EXP((2*$A144+1)^2)</f>
        <v>-2.1965975566089135E-23</v>
      </c>
      <c r="AC144" s="1">
        <f>$B144*COS((2*$A144+1)*AC$3)/EXP((2*$A144+1)^2)</f>
        <v>1.0463288292195777E-23</v>
      </c>
      <c r="AD144" s="1">
        <f>$B144*COS((2*$A144+1)*AD$3)/EXP((2*$A144+1)^2)</f>
        <v>3.797150417327139E-23</v>
      </c>
      <c r="AE144" s="1">
        <f>$B144*COS((2*$A144+1)*AE$3)/EXP((2*$A144+1)^2)</f>
        <v>4.7621128320538195E-23</v>
      </c>
      <c r="AF144" s="1">
        <f>$B144*COS((2*$A144+1)*AF$3)/EXP((2*$A144+1)^2)</f>
        <v>3.4873791718E-23</v>
      </c>
      <c r="AG144" s="1">
        <f>$B144*COS((2*$A144+1)*AG$3)/EXP((2*$A144+1)^2)</f>
        <v>5.7247659524594395E-24</v>
      </c>
      <c r="AH144" s="1">
        <f>$B144*COS((2*$A144+1)*AH$3)/EXP((2*$A144+1)^2)</f>
        <v>-2.6116706692458446E-23</v>
      </c>
      <c r="AI144" s="1">
        <f>$B144*COS((2*$A144+1)*AI$3)/EXP((2*$A144+1)^2)</f>
        <v>-4.5675084095114004E-23</v>
      </c>
      <c r="AJ144" s="1">
        <f>$B144*COS((2*$A144+1)*AJ$3)/EXP((2*$A144+1)^2)</f>
        <v>-4.375175575496148E-23</v>
      </c>
    </row>
    <row r="145" spans="1:36" ht="11.25">
      <c r="A145">
        <v>4</v>
      </c>
      <c r="B145" s="1">
        <f>-2/((2*A145+1)*PI())*(-1)^A145</f>
        <v>-0.0707355302630646</v>
      </c>
      <c r="D145" s="1">
        <f>$B145*COS((2*$A145+1)*D$3)/EXP((2*$A145+1)^2)</f>
        <v>-4.696610874879231E-37</v>
      </c>
      <c r="E145" s="1">
        <f>$B145*COS((2*$A145+1)*E$3)/EXP((2*$A145+1)^2)</f>
        <v>-2.9194601369133364E-37</v>
      </c>
      <c r="F145" s="1">
        <f>$B145*COS((2*$A145+1)*F$3)/EXP((2*$A145+1)^2)</f>
        <v>1.0670798287308937E-37</v>
      </c>
      <c r="G145" s="1">
        <f>$B145*COS((2*$A145+1)*G$3)/EXP((2*$A145+1)^2)</f>
        <v>4.24607505387269E-37</v>
      </c>
      <c r="H145" s="1">
        <f>$B145*COS((2*$A145+1)*H$3)/EXP((2*$A145+1)^2)</f>
        <v>4.2117253302944316E-37</v>
      </c>
      <c r="I145" s="1">
        <f>$B145*COS((2*$A145+1)*I$3)/EXP((2*$A145+1)^2)</f>
        <v>9.900258439854612E-38</v>
      </c>
      <c r="J145" s="1">
        <f>$B145*COS((2*$A145+1)*J$3)/EXP((2*$A145+1)^2)</f>
        <v>-2.9809054633605486E-37</v>
      </c>
      <c r="K145" s="1">
        <f>$B145*COS((2*$A145+1)*K$3)/EXP((2*$A145+1)^2)</f>
        <v>-4.695946944980266E-37</v>
      </c>
      <c r="L145" s="1">
        <f>$B145*COS((2*$A145+1)*L$3)/EXP((2*$A145+1)^2)</f>
        <v>-2.857189399579265E-37</v>
      </c>
      <c r="M145" s="1">
        <f>$B145*COS((2*$A145+1)*M$3)/EXP((2*$A145+1)^2)</f>
        <v>1.1438321209487757E-37</v>
      </c>
      <c r="N145" s="1">
        <f>$B145*COS((2*$A145+1)*N$3)/EXP((2*$A145+1)^2)</f>
        <v>4.279224296399132E-37</v>
      </c>
      <c r="O145" s="1">
        <f>$B145*COS((2*$A145+1)*O$3)/EXP((2*$A145+1)^2)</f>
        <v>4.176184837266672E-37</v>
      </c>
      <c r="P145" s="1">
        <f>$B145*COS((2*$A145+1)*P$3)/EXP((2*$A145+1)^2)</f>
        <v>9.12691951972397E-38</v>
      </c>
      <c r="Q145" s="1">
        <f>$B145*COS((2*$A145+1)*Q$3)/EXP((2*$A145+1)^2)</f>
        <v>-3.0415080066537733E-37</v>
      </c>
      <c r="R145" s="1">
        <f>$B145*COS((2*$A145+1)*R$3)/EXP((2*$A145+1)^2)</f>
        <v>-4.693955342994435E-37</v>
      </c>
      <c r="S145" s="1">
        <f>$B145*COS((2*$A145+1)*S$3)/EXP((2*$A145+1)^2)</f>
        <v>-2.7941108569915973E-37</v>
      </c>
      <c r="T145" s="1">
        <f>$B145*COS((2*$A145+1)*T$3)/EXP((2*$A145+1)^2)</f>
        <v>1.2202610206759045E-37</v>
      </c>
      <c r="U145" s="1">
        <f>$B145*COS((2*$A145+1)*U$3)/EXP((2*$A145+1)^2)</f>
        <v>4.3111636856801555E-37</v>
      </c>
      <c r="V145" s="1">
        <f>$B145*COS((2*$A145+1)*V$3)/EXP((2*$A145+1)^2)</f>
        <v>4.1394636230546535E-37</v>
      </c>
      <c r="W145" s="1">
        <f>$B145*COS((2*$A145+1)*W$3)/EXP((2*$A145+1)^2)</f>
        <v>8.35100017088983E-38</v>
      </c>
      <c r="X145" s="1">
        <f>$B145*COS((2*$A145+1)*X$3)/EXP((2*$A145+1)^2)</f>
        <v>-3.101250632803616E-37</v>
      </c>
      <c r="Y145" s="1">
        <f>$B145*COS((2*$A145+1)*Y$3)/EXP((2*$A145+1)^2)</f>
        <v>-4.690636632001856E-37</v>
      </c>
      <c r="Z145" s="1">
        <f>$B145*COS((2*$A145+1)*Z$3)/EXP((2*$A145+1)^2)</f>
        <v>-2.7302423431721624E-37</v>
      </c>
      <c r="AA145" s="1">
        <f>$B145*COS((2*$A145+1)*AA$3)/EXP((2*$A145+1)^2)</f>
        <v>1.296344919380921E-37</v>
      </c>
      <c r="AB145" s="1">
        <f>$B145*COS((2*$A145+1)*AB$3)/EXP((2*$A145+1)^2)</f>
        <v>4.341884191580581E-37</v>
      </c>
      <c r="AC145" s="1">
        <f>$B145*COS((2*$A145+1)*AC$3)/EXP((2*$A145+1)^2)</f>
        <v>4.101572069745681E-37</v>
      </c>
      <c r="AD145" s="1">
        <f>$B145*COS((2*$A145+1)*AD$3)/EXP((2*$A145+1)^2)</f>
        <v>7.572719766883254E-38</v>
      </c>
      <c r="AE145" s="1">
        <f>$B145*COS((2*$A145+1)*AE$3)/EXP((2*$A145+1)^2)</f>
        <v>-3.1601164509426977E-37</v>
      </c>
      <c r="AF145" s="1">
        <f>$B145*COS((2*$A145+1)*AF$3)/EXP((2*$A145+1)^2)</f>
        <v>-4.685991750292506E-37</v>
      </c>
      <c r="AG145" s="1">
        <f>$B145*COS((2*$A145+1)*AG$3)/EXP((2*$A145+1)^2)</f>
        <v>-2.6656019154891392E-37</v>
      </c>
      <c r="AH145" s="1">
        <f>$B145*COS((2*$A145+1)*AH$3)/EXP((2*$A145+1)^2)</f>
        <v>1.3720623060736465E-37</v>
      </c>
      <c r="AI145" s="1">
        <f>$B145*COS((2*$A145+1)*AI$3)/EXP((2*$A145+1)^2)</f>
        <v>4.371377128576777E-37</v>
      </c>
      <c r="AJ145" s="1">
        <f>$B145*COS((2*$A145+1)*AJ$3)/EXP((2*$A145+1)^2)</f>
        <v>4.062520890313776E-37</v>
      </c>
    </row>
    <row r="146" spans="1:36" ht="11.25">
      <c r="A146">
        <v>5</v>
      </c>
      <c r="B146" s="1">
        <f>-2/((2*A146+1)*PI())*(-1)^A146</f>
        <v>0.057874524760689224</v>
      </c>
      <c r="D146" s="1">
        <f>$B146*COS((2*$A146+1)*D$3)/EXP((2*$A146+1)^2)</f>
        <v>1.6325072832879765E-54</v>
      </c>
      <c r="E146" s="1">
        <f>$B146*COS((2*$A146+1)*E$3)/EXP((2*$A146+1)^2)</f>
        <v>7.404989718984324E-55</v>
      </c>
      <c r="F146" s="1">
        <f>$B146*COS((2*$A146+1)*F$3)/EXP((2*$A146+1)^2)</f>
        <v>-9.607323601424635E-55</v>
      </c>
      <c r="G146" s="1">
        <f>$B146*COS((2*$A146+1)*G$3)/EXP((2*$A146+1)^2)</f>
        <v>-1.6120679164757568E-54</v>
      </c>
      <c r="H146" s="1">
        <f>$B146*COS((2*$A146+1)*H$3)/EXP((2*$A146+1)^2)</f>
        <v>-5.017231486335663E-55</v>
      </c>
      <c r="I146" s="1">
        <f>$B146*COS((2*$A146+1)*I$3)/EXP((2*$A146+1)^2)</f>
        <v>1.1569085679765283E-54</v>
      </c>
      <c r="J146" s="1">
        <f>$B146*COS((2*$A146+1)*J$3)/EXP((2*$A146+1)^2)</f>
        <v>1.5512616271899113E-54</v>
      </c>
      <c r="K146" s="1">
        <f>$B146*COS((2*$A146+1)*K$3)/EXP((2*$A146+1)^2)</f>
        <v>2.5038394684282027E-55</v>
      </c>
      <c r="L146" s="1">
        <f>$B146*COS((2*$A146+1)*L$3)/EXP((2*$A146+1)^2)</f>
        <v>-1.3241152528796489E-54</v>
      </c>
      <c r="M146" s="1">
        <f>$B146*COS((2*$A146+1)*M$3)/EXP((2*$A146+1)^2)</f>
        <v>-1.4516110328961337E-54</v>
      </c>
      <c r="N146" s="1">
        <f>$B146*COS((2*$A146+1)*N$3)/EXP((2*$A146+1)^2)</f>
        <v>7.224984199122951E-57</v>
      </c>
      <c r="O146" s="1">
        <f>$B146*COS((2*$A146+1)*O$3)/EXP((2*$A146+1)^2)</f>
        <v>1.4581654825163E-54</v>
      </c>
      <c r="P146" s="1">
        <f>$B146*COS((2*$A146+1)*P$3)/EXP((2*$A146+1)^2)</f>
        <v>1.3156114303329746E-54</v>
      </c>
      <c r="Q146" s="1">
        <f>$B146*COS((2*$A146+1)*Q$3)/EXP((2*$A146+1)^2)</f>
        <v>-2.6465299831191625E-55</v>
      </c>
      <c r="R146" s="1">
        <f>$B146*COS((2*$A146+1)*R$3)/EXP((2*$A146+1)^2)</f>
        <v>-1.5557025774488444E-54</v>
      </c>
      <c r="S146" s="1">
        <f>$B146*COS((2*$A146+1)*S$3)/EXP((2*$A146+1)^2)</f>
        <v>-1.1466683121332193E-54</v>
      </c>
      <c r="T146" s="1">
        <f>$B146*COS((2*$A146+1)*T$3)/EXP((2*$A146+1)^2)</f>
        <v>5.154539795583641E-55</v>
      </c>
      <c r="U146" s="1">
        <f>$B146*COS((2*$A146+1)*U$3)/EXP((2*$A146+1)^2)</f>
        <v>1.6142841639353228E-54</v>
      </c>
      <c r="V146" s="1">
        <f>$B146*COS((2*$A146+1)*V$3)/EXP((2*$A146+1)^2)</f>
        <v>9.490120917212238E-55</v>
      </c>
      <c r="W146" s="1">
        <f>$B146*COS((2*$A146+1)*W$3)/EXP((2*$A146+1)^2)</f>
        <v>-7.533477559538822E-55</v>
      </c>
      <c r="X146" s="1">
        <f>$B146*COS((2*$A146+1)*X$3)/EXP((2*$A146+1)^2)</f>
        <v>-1.6324433320919087E-54</v>
      </c>
      <c r="Y146" s="1">
        <f>$B146*COS((2*$A146+1)*Y$3)/EXP((2*$A146+1)^2)</f>
        <v>-7.275921718139902E-55</v>
      </c>
      <c r="Z146" s="1">
        <f>$B146*COS((2*$A146+1)*Z$3)/EXP((2*$A146+1)^2)</f>
        <v>9.723773578630342E-55</v>
      </c>
      <c r="AA146" s="1">
        <f>$B146*COS((2*$A146+1)*AA$3)/EXP((2*$A146+1)^2)</f>
        <v>1.6097253679914338E-54</v>
      </c>
      <c r="AB146" s="1">
        <f>$B146*COS((2*$A146+1)*AB$3)/EXP((2*$A146+1)^2)</f>
        <v>4.8795300909951096E-55</v>
      </c>
      <c r="AC146" s="1">
        <f>$B146*COS((2*$A146+1)*AC$3)/EXP((2*$A146+1)^2)</f>
        <v>-1.1670581832604797E-54</v>
      </c>
      <c r="AD146" s="1">
        <f>$B146*COS((2*$A146+1)*AD$3)/EXP((2*$A146+1)^2)</f>
        <v>-1.5466991399093764E-54</v>
      </c>
      <c r="AE146" s="1">
        <f>$B146*COS((2*$A146+1)*AE$3)/EXP((2*$A146+1)^2)</f>
        <v>-2.3609527848986144E-55</v>
      </c>
      <c r="AF146" s="1">
        <f>$B146*COS((2*$A146+1)*AF$3)/EXP((2*$A146+1)^2)</f>
        <v>1.3325153346895936E-54</v>
      </c>
      <c r="AG146" s="1">
        <f>$B146*COS((2*$A146+1)*AG$3)/EXP((2*$A146+1)^2)</f>
        <v>1.4449428536004676E-54</v>
      </c>
      <c r="AH146" s="1">
        <f>$B146*COS((2*$A146+1)*AH$3)/EXP((2*$A146+1)^2)</f>
        <v>-2.167438654004121E-56</v>
      </c>
      <c r="AI146" s="1">
        <f>$B146*COS((2*$A146+1)*AI$3)/EXP((2*$A146+1)^2)</f>
        <v>-1.4646056889381503E-54</v>
      </c>
      <c r="AJ146" s="1">
        <f>$B146*COS((2*$A146+1)*AJ$3)/EXP((2*$A146+1)^2)</f>
        <v>-1.3070045333003163E-54</v>
      </c>
    </row>
    <row r="147" spans="1:36" ht="11.25">
      <c r="A147">
        <v>6</v>
      </c>
      <c r="B147" s="1">
        <f>-2/((2*A147+1)*PI())*(-1)^A147</f>
        <v>-0.048970751720583176</v>
      </c>
      <c r="D147" s="1">
        <f>$B147*COS((2*$A147+1)*D$3)/EXP((2*$A147+1)^2)</f>
        <v>-1.9686537072696188E-75</v>
      </c>
      <c r="E147" s="1">
        <f>$B147*COS((2*$A147+1)*E$3)/EXP((2*$A147+1)^2)</f>
        <v>-5.2661256066207434E-76</v>
      </c>
      <c r="F147" s="1">
        <f>$B147*COS((2*$A147+1)*F$3)/EXP((2*$A147+1)^2)</f>
        <v>1.6869172210374203E-75</v>
      </c>
      <c r="G147" s="1">
        <f>$B147*COS((2*$A147+1)*G$3)/EXP((2*$A147+1)^2)</f>
        <v>1.4291093218903822E-75</v>
      </c>
      <c r="H147" s="1">
        <f>$B147*COS((2*$A147+1)*H$3)/EXP((2*$A147+1)^2)</f>
        <v>-9.223470818731089E-76</v>
      </c>
      <c r="I147" s="1">
        <f>$B147*COS((2*$A147+1)*I$3)/EXP((2*$A147+1)^2)</f>
        <v>-1.9225628498631084E-75</v>
      </c>
      <c r="J147" s="1">
        <f>$B147*COS((2*$A147+1)*J$3)/EXP((2*$A147+1)^2)</f>
        <v>-1.0621953871795184E-76</v>
      </c>
      <c r="K147" s="1">
        <f>$B147*COS((2*$A147+1)*K$3)/EXP((2*$A147+1)^2)</f>
        <v>1.865735645494916E-75</v>
      </c>
      <c r="L147" s="1">
        <f>$B147*COS((2*$A147+1)*L$3)/EXP((2*$A147+1)^2)</f>
        <v>1.104383738104011E-75</v>
      </c>
      <c r="M147" s="1">
        <f>$B147*COS((2*$A147+1)*M$3)/EXP((2*$A147+1)^2)</f>
        <v>-1.2748929329051845E-75</v>
      </c>
      <c r="N147" s="1">
        <f>$B147*COS((2*$A147+1)*N$3)/EXP((2*$A147+1)^2)</f>
        <v>-1.786448470451814E-75</v>
      </c>
      <c r="O147" s="1">
        <f>$B147*COS((2*$A147+1)*O$3)/EXP((2*$A147+1)^2)</f>
        <v>3.1914718641709207E-76</v>
      </c>
      <c r="P147" s="1">
        <f>$B147*COS((2*$A147+1)*P$3)/EXP((2*$A147+1)^2)</f>
        <v>1.9571914675026234E-75</v>
      </c>
      <c r="Q147" s="1">
        <f>$B147*COS((2*$A147+1)*Q$3)/EXP((2*$A147+1)^2)</f>
        <v>7.279456634848799E-76</v>
      </c>
      <c r="R147" s="1">
        <f>$B147*COS((2*$A147+1)*R$3)/EXP((2*$A147+1)^2)</f>
        <v>-1.567742242933518E-75</v>
      </c>
      <c r="S147" s="1">
        <f>$B147*COS((2*$A147+1)*S$3)/EXP((2*$A147+1)^2)</f>
        <v>-1.5666840906248766E-75</v>
      </c>
      <c r="T147" s="1">
        <f>$B147*COS((2*$A147+1)*T$3)/EXP((2*$A147+1)^2)</f>
        <v>7.295699247996572E-76</v>
      </c>
      <c r="U147" s="1">
        <f>$B147*COS((2*$A147+1)*U$3)/EXP((2*$A147+1)^2)</f>
        <v>1.9570022911921485E-75</v>
      </c>
      <c r="V147" s="1">
        <f>$B147*COS((2*$A147+1)*V$3)/EXP((2*$A147+1)^2)</f>
        <v>3.1742171621940716E-76</v>
      </c>
      <c r="W147" s="1">
        <f>$B147*COS((2*$A147+1)*W$3)/EXP((2*$A147+1)^2)</f>
        <v>-1.787182416654754E-75</v>
      </c>
      <c r="X147" s="1">
        <f>$B147*COS((2*$A147+1)*X$3)/EXP((2*$A147+1)^2)</f>
        <v>-1.2735601222066165E-75</v>
      </c>
      <c r="Y147" s="1">
        <f>$B147*COS((2*$A147+1)*Y$3)/EXP((2*$A147+1)^2)</f>
        <v>1.105830734908243E-75</v>
      </c>
      <c r="Z147" s="1">
        <f>$B147*COS((2*$A147+1)*Z$3)/EXP((2*$A147+1)^2)</f>
        <v>1.8651769746966586E-75</v>
      </c>
      <c r="AA147" s="1">
        <f>$B147*COS((2*$A147+1)*AA$3)/EXP((2*$A147+1)^2)</f>
        <v>-1.0796542309042984E-76</v>
      </c>
      <c r="AB147" s="1">
        <f>$B147*COS((2*$A147+1)*AB$3)/EXP((2*$A147+1)^2)</f>
        <v>-1.9229382231139544E-75</v>
      </c>
      <c r="AC147" s="1">
        <f>$B147*COS((2*$A147+1)*AC$3)/EXP((2*$A147+1)^2)</f>
        <v>-9.208020213104178E-76</v>
      </c>
      <c r="AD147" s="1">
        <f>$B147*COS((2*$A147+1)*AD$3)/EXP((2*$A147+1)^2)</f>
        <v>1.4303112989225738E-75</v>
      </c>
      <c r="AE147" s="1">
        <f>$B147*COS((2*$A147+1)*AE$3)/EXP((2*$A147+1)^2)</f>
        <v>1.6860152153710197E-75</v>
      </c>
      <c r="AF147" s="1">
        <f>$B147*COS((2*$A147+1)*AF$3)/EXP((2*$A147+1)^2)</f>
        <v>-5.2829710861261587E-76</v>
      </c>
      <c r="AG147" s="1">
        <f>$B147*COS((2*$A147+1)*AG$3)/EXP((2*$A147+1)^2)</f>
        <v>-1.9686529308102848E-75</v>
      </c>
      <c r="AH147" s="1">
        <f>$B147*COS((2*$A147+1)*AH$3)/EXP((2*$A147+1)^2)</f>
        <v>-5.2492759730760575E-76</v>
      </c>
      <c r="AI147" s="1">
        <f>$B147*COS((2*$A147+1)*AI$3)/EXP((2*$A147+1)^2)</f>
        <v>1.6878178960252818E-75</v>
      </c>
      <c r="AJ147" s="1">
        <f>$B147*COS((2*$A147+1)*AJ$3)/EXP((2*$A147+1)^2)</f>
        <v>1.4279062175443487E-75</v>
      </c>
    </row>
    <row r="148" spans="1:36" ht="11.25">
      <c r="A148">
        <v>7</v>
      </c>
      <c r="B148" s="1">
        <f>-2/((2*A148+1)*PI())*(-1)^A148</f>
        <v>0.04244131815783876</v>
      </c>
      <c r="D148" s="1">
        <f>$B148*COS((2*$A148+1)*D$3)/EXP((2*$A148+1)^2)</f>
        <v>8.156999499930728E-100</v>
      </c>
      <c r="E148" s="1">
        <f>$B148*COS((2*$A148+1)*E$3)/EXP((2*$A148+1)^2)</f>
        <v>5.770033186299516E-101</v>
      </c>
      <c r="F148" s="1">
        <f>$B148*COS((2*$A148+1)*F$3)/EXP((2*$A148+1)^2)</f>
        <v>-8.075368299705006E-100</v>
      </c>
      <c r="G148" s="1">
        <f>$B148*COS((2*$A148+1)*G$3)/EXP((2*$A148+1)^2)</f>
        <v>-1.7194612305443608E-100</v>
      </c>
      <c r="H148" s="1">
        <f>$B148*COS((2*$A148+1)*H$3)/EXP((2*$A148+1)^2)</f>
        <v>7.83210854805538E-100</v>
      </c>
      <c r="I148" s="1">
        <f>$B148*COS((2*$A148+1)*I$3)/EXP((2*$A148+1)^2)</f>
        <v>2.8275041142386345E-100</v>
      </c>
      <c r="J148" s="1">
        <f>$B148*COS((2*$A148+1)*J$3)/EXP((2*$A148+1)^2)</f>
        <v>-7.432089090565063E-100</v>
      </c>
      <c r="K148" s="1">
        <f>$B148*COS((2*$A148+1)*K$3)/EXP((2*$A148+1)^2)</f>
        <v>-3.8789544838619063E-100</v>
      </c>
      <c r="L148" s="1">
        <f>$B148*COS((2*$A148+1)*L$3)/EXP((2*$A148+1)^2)</f>
        <v>6.883316319395496E-100</v>
      </c>
      <c r="M148" s="1">
        <f>$B148*COS((2*$A148+1)*M$3)/EXP((2*$A148+1)^2)</f>
        <v>4.852767553117258E-100</v>
      </c>
      <c r="N148" s="1">
        <f>$B148*COS((2*$A148+1)*N$3)/EXP((2*$A148+1)^2)</f>
        <v>-6.196773925292814E-100</v>
      </c>
      <c r="O148" s="1">
        <f>$B148*COS((2*$A148+1)*O$3)/EXP((2*$A148+1)^2)</f>
        <v>-5.72945244680247E-100</v>
      </c>
      <c r="P148" s="1">
        <f>$B148*COS((2*$A148+1)*P$3)/EXP((2*$A148+1)^2)</f>
        <v>5.386203058942865E-100</v>
      </c>
      <c r="Q148" s="1">
        <f>$B148*COS((2*$A148+1)*Q$3)/EXP((2*$A148+1)^2)</f>
        <v>6.491462310809729E-100</v>
      </c>
      <c r="R148" s="1">
        <f>$B148*COS((2*$A148+1)*R$3)/EXP((2*$A148+1)^2)</f>
        <v>-4.4678273017468086E-100</v>
      </c>
      <c r="S148" s="1">
        <f>$B148*COS((2*$A148+1)*S$3)/EXP((2*$A148+1)^2)</f>
        <v>-7.123545512529976E-100</v>
      </c>
      <c r="T148" s="1">
        <f>$B148*COS((2*$A148+1)*T$3)/EXP((2*$A148+1)^2)</f>
        <v>3.4600279507290226E-100</v>
      </c>
      <c r="U148" s="1">
        <f>$B148*COS((2*$A148+1)*U$3)/EXP((2*$A148+1)^2)</f>
        <v>7.613050902383182E-100</v>
      </c>
      <c r="V148" s="1">
        <f>$B148*COS((2*$A148+1)*V$3)/EXP((2*$A148+1)^2)</f>
        <v>-2.3829761167523153E-100</v>
      </c>
      <c r="W148" s="1">
        <f>$B148*COS((2*$A148+1)*W$3)/EXP((2*$A148+1)^2)</f>
        <v>-7.950181026663238E-100</v>
      </c>
      <c r="X148" s="1">
        <f>$B148*COS((2*$A148+1)*X$3)/EXP((2*$A148+1)^2)</f>
        <v>1.25822899959667E-100</v>
      </c>
      <c r="Y148" s="1">
        <f>$B148*COS((2*$A148+1)*Y$3)/EXP((2*$A148+1)^2)</f>
        <v>8.128188223640481E-100</v>
      </c>
      <c r="Z148" s="1">
        <f>$B148*COS((2*$A148+1)*Z$3)/EXP((2*$A148+1)^2)</f>
        <v>-1.0829842045926082E-101</v>
      </c>
      <c r="AA148" s="1">
        <f>$B148*COS((2*$A148+1)*AA$3)/EXP((2*$A148+1)^2)</f>
        <v>-8.143509678057126E-100</v>
      </c>
      <c r="AB148" s="1">
        <f>$B148*COS((2*$A148+1)*AB$3)/EXP((2*$A148+1)^2)</f>
        <v>-1.043799752299916E-100</v>
      </c>
      <c r="AC148" s="1">
        <f>$B148*COS((2*$A148+1)*AC$3)/EXP((2*$A148+1)^2)</f>
        <v>7.995838730898851E-100</v>
      </c>
      <c r="AD148" s="1">
        <f>$B148*COS((2*$A148+1)*AD$3)/EXP((2*$A148+1)^2)</f>
        <v>2.1750062659199594E-100</v>
      </c>
      <c r="AE148" s="1">
        <f>$B148*COS((2*$A148+1)*AE$3)/EXP((2*$A148+1)^2)</f>
        <v>-7.688131017177055E-100</v>
      </c>
      <c r="AF148" s="1">
        <f>$B148*COS((2*$A148+1)*AF$3)/EXP((2*$A148+1)^2)</f>
        <v>-3.26268001433951E-100</v>
      </c>
      <c r="AG148" s="1">
        <f>$B148*COS((2*$A148+1)*AG$3)/EXP((2*$A148+1)^2)</f>
        <v>7.226545308874047E-100</v>
      </c>
      <c r="AH148" s="1">
        <f>$B148*COS((2*$A148+1)*AH$3)/EXP((2*$A148+1)^2)</f>
        <v>4.2850512000886884E-100</v>
      </c>
      <c r="AI148" s="1">
        <f>$B148*COS((2*$A148+1)*AI$3)/EXP((2*$A148+1)^2)</f>
        <v>-6.620320247079835E-100</v>
      </c>
      <c r="AJ148" s="1">
        <f>$B148*COS((2*$A148+1)*AJ$3)/EXP((2*$A148+1)^2)</f>
        <v>-5.221657056933615E-100</v>
      </c>
    </row>
    <row r="149" spans="1:36" ht="11.25">
      <c r="A149">
        <v>8</v>
      </c>
      <c r="B149" s="1">
        <f>-2/((2*A149+1)*PI())*(-1)^A149</f>
        <v>-0.03744822190397537</v>
      </c>
      <c r="D149" s="1">
        <f>$B149*COS((2*$A149+1)*D$3)/EXP((2*$A149+1)^2)</f>
        <v>-1.1543192322519433E-127</v>
      </c>
      <c r="E149" s="1">
        <f>$B149*COS((2*$A149+1)*E$3)/EXP((2*$A149+1)^2)</f>
        <v>1.4872767773510012E-128</v>
      </c>
      <c r="F149" s="1">
        <f>$B149*COS((2*$A149+1)*F$3)/EXP((2*$A149+1)^2)</f>
        <v>1.11599374740089E-127</v>
      </c>
      <c r="G149" s="1">
        <f>$B149*COS((2*$A149+1)*G$3)/EXP((2*$A149+1)^2)</f>
        <v>-4.3630697777677085E-128</v>
      </c>
      <c r="H149" s="1">
        <f>$B149*COS((2*$A149+1)*H$3)/EXP((2*$A149+1)^2)</f>
        <v>-1.003562243582376E-127</v>
      </c>
      <c r="I149" s="1">
        <f>$B149*COS((2*$A149+1)*I$3)/EXP((2*$A149+1)^2)</f>
        <v>6.949139173136772E-128</v>
      </c>
      <c r="J149" s="1">
        <f>$B149*COS((2*$A149+1)*J$3)/EXP((2*$A149+1)^2)</f>
        <v>8.244905790719714E-128</v>
      </c>
      <c r="K149" s="1">
        <f>$B149*COS((2*$A149+1)*K$3)/EXP((2*$A149+1)^2)</f>
        <v>-9.07376060737581E-128</v>
      </c>
      <c r="L149" s="1">
        <f>$B149*COS((2*$A149+1)*L$3)/EXP((2*$A149+1)^2)</f>
        <v>-5.906697597087732E-128</v>
      </c>
      <c r="M149" s="1">
        <f>$B149*COS((2*$A149+1)*M$3)/EXP((2*$A149+1)^2)</f>
        <v>1.0595851537082532E-127</v>
      </c>
      <c r="N149" s="1">
        <f>$B149*COS((2*$A149+1)*N$3)/EXP((2*$A149+1)^2)</f>
        <v>3.1762633312360523E-128</v>
      </c>
      <c r="O149" s="1">
        <f>$B149*COS((2*$A149+1)*O$3)/EXP((2*$A149+1)^2)</f>
        <v>-1.1414339622407582E-127</v>
      </c>
      <c r="P149" s="1">
        <f>$B149*COS((2*$A149+1)*P$3)/EXP((2*$A149+1)^2)</f>
        <v>-2.3491369850307876E-129</v>
      </c>
      <c r="Q149" s="1">
        <f>$B149*COS((2*$A149+1)*Q$3)/EXP((2*$A149+1)^2)</f>
        <v>1.147487429578102E-127</v>
      </c>
      <c r="R149" s="1">
        <f>$B149*COS((2*$A149+1)*R$3)/EXP((2*$A149+1)^2)</f>
        <v>-2.7220350529861864E-128</v>
      </c>
      <c r="S149" s="1">
        <f>$B149*COS((2*$A149+1)*S$3)/EXP((2*$A149+1)^2)</f>
        <v>-1.0773435836067615E-127</v>
      </c>
      <c r="T149" s="1">
        <f>$B149*COS((2*$A149+1)*T$3)/EXP((2*$A149+1)^2)</f>
        <v>5.498230837233077E-128</v>
      </c>
      <c r="U149" s="1">
        <f>$B149*COS((2*$A149+1)*U$3)/EXP((2*$A149+1)^2)</f>
        <v>9.356602292580897E-128</v>
      </c>
      <c r="V149" s="1">
        <f>$B149*COS((2*$A149+1)*V$3)/EXP((2*$A149+1)^2)</f>
        <v>-7.909324218656959E-128</v>
      </c>
      <c r="W149" s="1">
        <f>$B149*COS((2*$A149+1)*W$3)/EXP((2*$A149+1)^2)</f>
        <v>-7.31845653423645E-128</v>
      </c>
      <c r="X149" s="1">
        <f>$B149*COS((2*$A149+1)*X$3)/EXP((2*$A149+1)^2)</f>
        <v>9.795209881011903E-128</v>
      </c>
      <c r="Y149" s="1">
        <f>$B149*COS((2*$A149+1)*Y$3)/EXP((2*$A149+1)^2)</f>
        <v>4.794338806961447E-128</v>
      </c>
      <c r="Z149" s="1">
        <f>$B149*COS((2*$A149+1)*Z$3)/EXP((2*$A149+1)^2)</f>
        <v>-1.1030658199140645E-127</v>
      </c>
      <c r="AA149" s="1">
        <f>$B149*COS((2*$A149+1)*AA$3)/EXP((2*$A149+1)^2)</f>
        <v>-1.9518596521313463E-128</v>
      </c>
      <c r="AB149" s="1">
        <f>$B149*COS((2*$A149+1)*AB$3)/EXP((2*$A149+1)^2)</f>
        <v>1.1533630938770036E-127</v>
      </c>
      <c r="AC149" s="1">
        <f>$B149*COS((2*$A149+1)*AC$3)/EXP((2*$A149+1)^2)</f>
        <v>-1.0202300392628043E-128</v>
      </c>
      <c r="AD149" s="1">
        <f>$B149*COS((2*$A149+1)*AD$3)/EXP((2*$A149+1)^2)</f>
        <v>-1.127072889182219E-127</v>
      </c>
      <c r="AE149" s="1">
        <f>$B149*COS((2*$A149+1)*AE$3)/EXP((2*$A149+1)^2)</f>
        <v>3.924572768080446E-128</v>
      </c>
      <c r="AF149" s="1">
        <f>$B149*COS((2*$A149+1)*AF$3)/EXP((2*$A149+1)^2)</f>
        <v>1.0259409704563544E-127</v>
      </c>
      <c r="AG149" s="1">
        <f>$B149*COS((2*$A149+1)*AG$3)/EXP((2*$A149+1)^2)</f>
        <v>-6.568309678390613E-128</v>
      </c>
      <c r="AH149" s="1">
        <f>$B149*COS((2*$A149+1)*AH$3)/EXP((2*$A149+1)^2)</f>
        <v>-8.566828626786267E-128</v>
      </c>
      <c r="AI149" s="1">
        <f>$B149*COS((2*$A149+1)*AI$3)/EXP((2*$A149+1)^2)</f>
        <v>8.775887082660063E-128</v>
      </c>
      <c r="AJ149" s="1">
        <f>$B149*COS((2*$A149+1)*AJ$3)/EXP((2*$A149+1)^2)</f>
        <v>6.305379160466289E-128</v>
      </c>
    </row>
    <row r="150" spans="1:36" ht="11.25">
      <c r="A150">
        <v>9</v>
      </c>
      <c r="B150" s="1">
        <f>-2/((2*A150+1)*PI())*(-1)^A150</f>
        <v>0.033506303808820075</v>
      </c>
      <c r="D150" s="1">
        <f>$B150*COS((2*$A150+1)*D$3)/EXP((2*$A150+1)^2)</f>
        <v>5.556720530491487E-159</v>
      </c>
      <c r="E150" s="1">
        <f>$B150*COS((2*$A150+1)*E$3)/EXP((2*$A150+1)^2)</f>
        <v>-1.7964297734841306E-159</v>
      </c>
      <c r="F150" s="1">
        <f>$B150*COS((2*$A150+1)*F$3)/EXP((2*$A150+1)^2)</f>
        <v>-4.3951865237507143E-159</v>
      </c>
      <c r="G150" s="1">
        <f>$B150*COS((2*$A150+1)*G$3)/EXP((2*$A150+1)^2)</f>
        <v>4.638265668579484E-159</v>
      </c>
      <c r="H150" s="1">
        <f>$B150*COS((2*$A150+1)*H$3)/EXP((2*$A150+1)^2)</f>
        <v>1.3961807257648748E-159</v>
      </c>
      <c r="I150" s="1">
        <f>$B150*COS((2*$A150+1)*I$3)/EXP((2*$A150+1)^2)</f>
        <v>-5.541006992770879E-159</v>
      </c>
      <c r="J150" s="1">
        <f>$B150*COS((2*$A150+1)*J$3)/EXP((2*$A150+1)^2)</f>
        <v>2.1865187755962071E-159</v>
      </c>
      <c r="K150" s="1">
        <f>$B150*COS((2*$A150+1)*K$3)/EXP((2*$A150+1)^2)</f>
        <v>4.1272495769680534E-159</v>
      </c>
      <c r="L150" s="1">
        <f>$B150*COS((2*$A150+1)*L$3)/EXP((2*$A150+1)^2)</f>
        <v>-4.855112231747361E-159</v>
      </c>
      <c r="M150" s="1">
        <f>$B150*COS((2*$A150+1)*M$3)/EXP((2*$A150+1)^2)</f>
        <v>-9.880353160174572E-160</v>
      </c>
      <c r="N150" s="1">
        <f>$B150*COS((2*$A150+1)*N$3)/EXP((2*$A150+1)^2)</f>
        <v>5.493955250469614E-159</v>
      </c>
      <c r="O150" s="1">
        <f>$B150*COS((2*$A150+1)*O$3)/EXP((2*$A150+1)^2)</f>
        <v>-2.56424151056613E-159</v>
      </c>
      <c r="P150" s="1">
        <f>$B150*COS((2*$A150+1)*P$3)/EXP((2*$A150+1)^2)</f>
        <v>-3.8359701959009246E-159</v>
      </c>
      <c r="Q150" s="1">
        <f>$B150*COS((2*$A150+1)*Q$3)/EXP((2*$A150+1)^2)</f>
        <v>5.044499796834374E-159</v>
      </c>
      <c r="R150" s="1">
        <f>$B150*COS((2*$A150+1)*R$3)/EXP((2*$A150+1)^2)</f>
        <v>5.743018871776871E-160</v>
      </c>
      <c r="S150" s="1">
        <f>$B150*COS((2*$A150+1)*S$3)/EXP((2*$A150+1)^2)</f>
        <v>-5.415831413543511E-159</v>
      </c>
      <c r="T150" s="1">
        <f>$B150*COS((2*$A150+1)*T$3)/EXP((2*$A150+1)^2)</f>
        <v>2.927461696602809E-159</v>
      </c>
      <c r="U150" s="1">
        <f>$B150*COS((2*$A150+1)*U$3)/EXP((2*$A150+1)^2)</f>
        <v>3.5229957657350763E-159</v>
      </c>
      <c r="V150" s="1">
        <f>$B150*COS((2*$A150+1)*V$3)/EXP((2*$A150+1)^2)</f>
        <v>-5.205357246935712E-159</v>
      </c>
      <c r="W150" s="1">
        <f>$B150*COS((2*$A150+1)*W$3)/EXP((2*$A150+1)^2)</f>
        <v>-1.573203862717698E-160</v>
      </c>
      <c r="X150" s="1">
        <f>$B150*COS((2*$A150+1)*X$3)/EXP((2*$A150+1)^2)</f>
        <v>5.307077326008911E-159</v>
      </c>
      <c r="Y150" s="1">
        <f>$B150*COS((2*$A150+1)*Y$3)/EXP((2*$A150+1)^2)</f>
        <v>-3.2741250738013286E-159</v>
      </c>
      <c r="Z150" s="1">
        <f>$B150*COS((2*$A150+1)*Z$3)/EXP((2*$A150+1)^2)</f>
        <v>-3.1900963720765717E-159</v>
      </c>
      <c r="AA150" s="1">
        <f>$B150*COS((2*$A150+1)*AA$3)/EXP((2*$A150+1)^2)</f>
        <v>5.336774822564269E-159</v>
      </c>
      <c r="AB150" s="1">
        <f>$B150*COS((2*$A150+1)*AB$3)/EXP((2*$A150+1)^2)</f>
        <v>-2.605508695931515E-160</v>
      </c>
      <c r="AC150" s="1">
        <f>$B150*COS((2*$A150+1)*AC$3)/EXP((2*$A150+1)^2)</f>
        <v>-5.168308067010911E-159</v>
      </c>
      <c r="AD150" s="1">
        <f>$B150*COS((2*$A150+1)*AD$3)/EXP((2*$A150+1)^2)</f>
        <v>3.602271022395384E-159</v>
      </c>
      <c r="AE150" s="1">
        <f>$B150*COS((2*$A150+1)*AE$3)/EXP((2*$A150+1)^2)</f>
        <v>2.8391547899005994E-159</v>
      </c>
      <c r="AF150" s="1">
        <f>$B150*COS((2*$A150+1)*AF$3)/EXP((2*$A150+1)^2)</f>
        <v>-5.438009266966196E-159</v>
      </c>
      <c r="AG150" s="1">
        <f>$B150*COS((2*$A150+1)*AG$3)/EXP((2*$A150+1)^2)</f>
        <v>6.769485311338582E-160</v>
      </c>
      <c r="AH150" s="1">
        <f>$B150*COS((2*$A150+1)*AH$3)/EXP((2*$A150+1)^2)</f>
        <v>5.000308472127881E-159</v>
      </c>
      <c r="AI150" s="1">
        <f>$B150*COS((2*$A150+1)*AI$3)/EXP((2*$A150+1)^2)</f>
        <v>-3.9100436514101424E-159</v>
      </c>
      <c r="AJ150" s="1">
        <f>$B150*COS((2*$A150+1)*AJ$3)/EXP((2*$A150+1)^2)</f>
        <v>-2.472155835164339E-159</v>
      </c>
    </row>
    <row r="151" spans="1:36" ht="11.25">
      <c r="A151">
        <v>10</v>
      </c>
      <c r="B151" s="1">
        <f>-2/((2*A151+1)*PI())*(-1)^A151</f>
        <v>-0.03031522725559911</v>
      </c>
      <c r="D151" s="1">
        <f>$B151*COS((2*$A151+1)*D$3)/EXP((2*$A151+1)^2)</f>
        <v>-9.07390668881937E-194</v>
      </c>
      <c r="E151" s="1">
        <f>$B151*COS((2*$A151+1)*E$3)/EXP((2*$A151+1)^2)</f>
        <v>4.58092644535305E-194</v>
      </c>
      <c r="F151" s="1">
        <f>$B151*COS((2*$A151+1)*F$3)/EXP((2*$A151+1)^2)</f>
        <v>4.448580946029451E-194</v>
      </c>
      <c r="G151" s="1">
        <f>$B151*COS((2*$A151+1)*G$3)/EXP((2*$A151+1)^2)</f>
        <v>-9.072623968553285E-194</v>
      </c>
      <c r="H151" s="1">
        <f>$B151*COS((2*$A151+1)*H$3)/EXP((2*$A151+1)^2)</f>
        <v>4.711976792017402E-194</v>
      </c>
      <c r="I151" s="1">
        <f>$B151*COS((2*$A151+1)*I$3)/EXP((2*$A151+1)^2)</f>
        <v>4.314977711723452E-194</v>
      </c>
      <c r="J151" s="1">
        <f>$B151*COS((2*$A151+1)*J$3)/EXP((2*$A151+1)^2)</f>
        <v>-9.068776170414981E-194</v>
      </c>
      <c r="K151" s="1">
        <f>$B151*COS((2*$A151+1)*K$3)/EXP((2*$A151+1)^2)</f>
        <v>4.8416949345205746E-194</v>
      </c>
      <c r="L151" s="1">
        <f>$B151*COS((2*$A151+1)*L$3)/EXP((2*$A151+1)^2)</f>
        <v>4.1801545157078494E-194</v>
      </c>
      <c r="M151" s="1">
        <f>$B151*COS((2*$A151+1)*M$3)/EXP((2*$A151+1)^2)</f>
        <v>-9.062364382281782E-194</v>
      </c>
      <c r="N151" s="1">
        <f>$B151*COS((2*$A151+1)*N$3)/EXP((2*$A151+1)^2)</f>
        <v>4.9700441980110484E-194</v>
      </c>
      <c r="O151" s="1">
        <f>$B151*COS((2*$A151+1)*O$3)/EXP((2*$A151+1)^2)</f>
        <v>4.044149476171772E-194</v>
      </c>
      <c r="P151" s="1">
        <f>$B151*COS((2*$A151+1)*P$3)/EXP((2*$A151+1)^2)</f>
        <v>-9.053390416940803E-194</v>
      </c>
      <c r="Q151" s="1">
        <f>$B151*COS((2*$A151+1)*Q$3)/EXP((2*$A151+1)^2)</f>
        <v>5.0969882946567393E-194</v>
      </c>
      <c r="R151" s="1">
        <f>$B151*COS((2*$A151+1)*R$3)/EXP((2*$A151+1)^2)</f>
        <v>3.907001045443741E-194</v>
      </c>
      <c r="S151" s="1">
        <f>$B151*COS((2*$A151+1)*S$3)/EXP((2*$A151+1)^2)</f>
        <v>-9.041856811576435E-194</v>
      </c>
      <c r="T151" s="1">
        <f>$B151*COS((2*$A151+1)*T$3)/EXP((2*$A151+1)^2)</f>
        <v>5.222491333904408E-194</v>
      </c>
      <c r="U151" s="1">
        <f>$B151*COS((2*$A151+1)*U$3)/EXP((2*$A151+1)^2)</f>
        <v>3.768747999120112E-194</v>
      </c>
      <c r="V151" s="1">
        <f>$B151*COS((2*$A151+1)*V$3)/EXP((2*$A151+1)^2)</f>
        <v>-9.027766827053008E-194</v>
      </c>
      <c r="W151" s="1">
        <f>$B151*COS((2*$A151+1)*W$3)/EXP((2*$A151+1)^2)</f>
        <v>5.346517832626963E-194</v>
      </c>
      <c r="X151" s="1">
        <f>$B151*COS((2*$A151+1)*X$3)/EXP((2*$A151+1)^2)</f>
        <v>3.629429425102264E-194</v>
      </c>
      <c r="Y151" s="1">
        <f>$B151*COS((2*$A151+1)*Y$3)/EXP((2*$A151+1)^2)</f>
        <v>-9.011124446992876E-194</v>
      </c>
      <c r="Z151" s="1">
        <f>$B151*COS((2*$A151+1)*Z$3)/EXP((2*$A151+1)^2)</f>
        <v>5.4690327251555544E-194</v>
      </c>
      <c r="AA151" s="1">
        <f>$B151*COS((2*$A151+1)*AA$3)/EXP((2*$A151+1)^2)</f>
        <v>3.489084712545014E-194</v>
      </c>
      <c r="AB151" s="1">
        <f>$B151*COS((2*$A151+1)*AB$3)/EXP((2*$A151+1)^2)</f>
        <v>-8.99193437665008E-194</v>
      </c>
      <c r="AC151" s="1">
        <f>$B151*COS((2*$A151+1)*AC$3)/EXP((2*$A151+1)^2)</f>
        <v>5.590001373193749E-194</v>
      </c>
      <c r="AD151" s="1">
        <f>$B151*COS((2*$A151+1)*AD$3)/EXP((2*$A151+1)^2)</f>
        <v>3.3477535407206315E-194</v>
      </c>
      <c r="AE151" s="1">
        <f>$B151*COS((2*$A151+1)*AE$3)/EXP((2*$A151+1)^2)</f>
        <v>-8.97020204158014E-194</v>
      </c>
      <c r="AF151" s="1">
        <f>$B151*COS((2*$A151+1)*AF$3)/EXP((2*$A151+1)^2)</f>
        <v>5.709389575610235E-194</v>
      </c>
      <c r="AG151" s="1">
        <f>$B151*COS((2*$A151+1)*AG$3)/EXP((2*$A151+1)^2)</f>
        <v>3.205475867800404E-194</v>
      </c>
      <c r="AH151" s="1">
        <f>$B151*COS((2*$A151+1)*AH$3)/EXP((2*$A151+1)^2)</f>
        <v>-8.945933586106005E-194</v>
      </c>
      <c r="AI151" s="1">
        <f>$B151*COS((2*$A151+1)*AI$3)/EXP((2*$A151+1)^2)</f>
        <v>5.827163578108869E-194</v>
      </c>
      <c r="AJ151" s="1">
        <f>$B151*COS((2*$A151+1)*AJ$3)/EXP((2*$A151+1)^2)</f>
        <v>3.062291919557082E-194</v>
      </c>
    </row>
    <row r="152" spans="1:36" ht="11.25">
      <c r="A152">
        <v>11</v>
      </c>
      <c r="B152" s="1">
        <f>-2/((2*A152+1)*PI())*(-1)^A152</f>
        <v>0.027679120537720932</v>
      </c>
      <c r="D152" s="1">
        <f>$B152*COS((2*$A152+1)*D$3)/EXP((2*$A152+1)^2)</f>
        <v>5.0161597624921936E-232</v>
      </c>
      <c r="E152" s="1">
        <f>$B152*COS((2*$A152+1)*E$3)/EXP((2*$A152+1)^2)</f>
        <v>-3.3421469686572474E-232</v>
      </c>
      <c r="F152" s="1">
        <f>$B152*COS((2*$A152+1)*F$3)/EXP((2*$A152+1)^2)</f>
        <v>-5.625749928734397E-233</v>
      </c>
      <c r="G152" s="1">
        <f>$B152*COS((2*$A152+1)*G$3)/EXP((2*$A152+1)^2)</f>
        <v>4.091807424503729E-232</v>
      </c>
      <c r="H152" s="1">
        <f>$B152*COS((2*$A152+1)*H$3)/EXP((2*$A152+1)^2)</f>
        <v>-4.889971348409741E-232</v>
      </c>
      <c r="I152" s="1">
        <f>$B152*COS((2*$A152+1)*I$3)/EXP((2*$A152+1)^2)</f>
        <v>2.4243338838778248E-232</v>
      </c>
      <c r="J152" s="1">
        <f>$B152*COS((2*$A152+1)*J$3)/EXP((2*$A152+1)^2)</f>
        <v>1.6594202796017837E-232</v>
      </c>
      <c r="K152" s="1">
        <f>$B152*COS((2*$A152+1)*K$3)/EXP((2*$A152+1)^2)</f>
        <v>-4.635597766926082E-232</v>
      </c>
      <c r="L152" s="1">
        <f>$B152*COS((2*$A152+1)*L$3)/EXP((2*$A152+1)^2)</f>
        <v>4.5177549932005085E-232</v>
      </c>
      <c r="M152" s="1">
        <f>$B152*COS((2*$A152+1)*M$3)/EXP((2*$A152+1)^2)</f>
        <v>-1.3845458770473104E-232</v>
      </c>
      <c r="N152" s="1">
        <f>$B152*COS((2*$A152+1)*N$3)/EXP((2*$A152+1)^2)</f>
        <v>-2.6727755567235886E-232</v>
      </c>
      <c r="O152" s="1">
        <f>$B152*COS((2*$A152+1)*O$3)/EXP((2*$A152+1)^2)</f>
        <v>4.9461584044628156E-232</v>
      </c>
      <c r="P152" s="1">
        <f>$B152*COS((2*$A152+1)*P$3)/EXP((2*$A152+1)^2)</f>
        <v>-3.918237927966913E-232</v>
      </c>
      <c r="Q152" s="1">
        <f>$B152*COS((2*$A152+1)*Q$3)/EXP((2*$A152+1)^2)</f>
        <v>2.7509754968420064E-233</v>
      </c>
      <c r="R152" s="1">
        <f>$B152*COS((2*$A152+1)*R$3)/EXP((2*$A152+1)^2)</f>
        <v>3.551656126232088E-232</v>
      </c>
      <c r="S152" s="1">
        <f>$B152*COS((2*$A152+1)*S$3)/EXP((2*$A152+1)^2)</f>
        <v>-5.007864175164263E-232</v>
      </c>
      <c r="T152" s="1">
        <f>$B152*COS((2*$A152+1)*T$3)/EXP((2*$A152+1)^2)</f>
        <v>3.1215835092443427E-232</v>
      </c>
      <c r="U152" s="1">
        <f>$B152*COS((2*$A152+1)*U$3)/EXP((2*$A152+1)^2)</f>
        <v>8.481916939001765E-233</v>
      </c>
      <c r="V152" s="1">
        <f>$B152*COS((2*$A152+1)*V$3)/EXP((2*$A152+1)^2)</f>
        <v>-4.251843083433156E-232</v>
      </c>
      <c r="W152" s="1">
        <f>$B152*COS((2*$A152+1)*W$3)/EXP((2*$A152+1)^2)</f>
        <v>4.8176104915718066E-232</v>
      </c>
      <c r="X152" s="1">
        <f>$B152*COS((2*$A152+1)*X$3)/EXP((2*$A152+1)^2)</f>
        <v>-2.167873617367626E-232</v>
      </c>
      <c r="Y152" s="1">
        <f>$B152*COS((2*$A152+1)*Y$3)/EXP((2*$A152+1)^2)</f>
        <v>-1.9288060747373792E-232</v>
      </c>
      <c r="Z152" s="1">
        <f>$B152*COS((2*$A152+1)*Z$3)/EXP((2*$A152+1)^2)</f>
        <v>4.738108091960391E-232</v>
      </c>
      <c r="AA152" s="1">
        <f>$B152*COS((2*$A152+1)*AA$3)/EXP((2*$A152+1)^2)</f>
        <v>-4.3849695410728685E-232</v>
      </c>
      <c r="AB152" s="1">
        <f>$B152*COS((2*$A152+1)*AB$3)/EXP((2*$A152+1)^2)</f>
        <v>1.1050920265580964E-232</v>
      </c>
      <c r="AC152" s="1">
        <f>$B152*COS((2*$A152+1)*AC$3)/EXP((2*$A152+1)^2)</f>
        <v>2.9123769038664708E-232</v>
      </c>
      <c r="AD152" s="1">
        <f>$B152*COS((2*$A152+1)*AD$3)/EXP((2*$A152+1)^2)</f>
        <v>-4.985985818508925E-232</v>
      </c>
      <c r="AE152" s="1">
        <f>$B152*COS((2*$A152+1)*AE$3)/EXP((2*$A152+1)^2)</f>
        <v>3.7317086827610464E-232</v>
      </c>
      <c r="AF152" s="1">
        <f>$B152*COS((2*$A152+1)*AF$3)/EXP((2*$A152+1)^2)</f>
        <v>1.328979105813465E-234</v>
      </c>
      <c r="AG152" s="1">
        <f>$B152*COS((2*$A152+1)*AG$3)/EXP((2*$A152+1)^2)</f>
        <v>-3.7494180209807065E-232</v>
      </c>
      <c r="AH152" s="1">
        <f>$B152*COS((2*$A152+1)*AH$3)/EXP((2*$A152+1)^2)</f>
        <v>4.983004851209717E-232</v>
      </c>
      <c r="AI152" s="1">
        <f>$B152*COS((2*$A152+1)*AI$3)/EXP((2*$A152+1)^2)</f>
        <v>-2.8906952715834746E-232</v>
      </c>
      <c r="AJ152" s="1">
        <f>$B152*COS((2*$A152+1)*AJ$3)/EXP((2*$A152+1)^2)</f>
        <v>-1.1310029626436603E-232</v>
      </c>
    </row>
    <row r="153" spans="1:36" ht="11.25">
      <c r="A153">
        <v>12</v>
      </c>
      <c r="B153" s="1">
        <f>-2/((2*A153+1)*PI())*(-1)^A153</f>
        <v>-0.025464790894703253</v>
      </c>
      <c r="D153" s="1">
        <f>$B153*COS((2*$A153+1)*D$3)/EXP((2*$A153+1)^2)</f>
        <v>-9.373222465607205E-274</v>
      </c>
      <c r="E153" s="1">
        <f>$B153*COS((2*$A153+1)*E$3)/EXP((2*$A153+1)^2)</f>
        <v>7.5092973354223E-274</v>
      </c>
      <c r="F153" s="1">
        <f>$B153*COS((2*$A153+1)*F$3)/EXP((2*$A153+1)^2)</f>
        <v>-2.6588287694271503E-274</v>
      </c>
      <c r="G153" s="1">
        <f>$B153*COS((2*$A153+1)*G$3)/EXP((2*$A153+1)^2)</f>
        <v>-3.24908994850415E-274</v>
      </c>
      <c r="H153" s="1">
        <f>$B153*COS((2*$A153+1)*H$3)/EXP((2*$A153+1)^2)</f>
        <v>7.864804106590793E-274</v>
      </c>
      <c r="I153" s="1">
        <f>$B153*COS((2*$A153+1)*I$3)/EXP((2*$A153+1)^2)</f>
        <v>-9.352585246540883E-274</v>
      </c>
      <c r="J153" s="1">
        <f>$B153*COS((2*$A153+1)*J$3)/EXP((2*$A153+1)^2)</f>
        <v>7.120723811658551E-274</v>
      </c>
      <c r="K153" s="1">
        <f>$B153*COS((2*$A153+1)*K$3)/EXP((2*$A153+1)^2)</f>
        <v>-2.0568595930256693E-274</v>
      </c>
      <c r="L153" s="1">
        <f>$B153*COS((2*$A153+1)*L$3)/EXP((2*$A153+1)^2)</f>
        <v>-3.8250439496005934E-274</v>
      </c>
      <c r="M153" s="1">
        <f>$B153*COS((2*$A153+1)*M$3)/EXP((2*$A153+1)^2)</f>
        <v>8.185678671843571E-274</v>
      </c>
      <c r="N153" s="1">
        <f>$B153*COS((2*$A153+1)*N$3)/EXP((2*$A153+1)^2)</f>
        <v>-9.290764464131739E-274</v>
      </c>
      <c r="O153" s="1">
        <f>$B153*COS((2*$A153+1)*O$3)/EXP((2*$A153+1)^2)</f>
        <v>6.70079459613537E-274</v>
      </c>
      <c r="P153" s="1">
        <f>$B153*COS((2*$A153+1)*P$3)/EXP((2*$A153+1)^2)</f>
        <v>-1.4458331554387866E-274</v>
      </c>
      <c r="Q153" s="1">
        <f>$B153*COS((2*$A153+1)*Q$3)/EXP((2*$A153+1)^2)</f>
        <v>-4.38415459288367E-274</v>
      </c>
      <c r="R153" s="1">
        <f>$B153*COS((2*$A153+1)*R$3)/EXP((2*$A153+1)^2)</f>
        <v>8.470508078757825E-274</v>
      </c>
      <c r="S153" s="1">
        <f>$B153*COS((2*$A153+1)*S$3)/EXP((2*$A153+1)^2)</f>
        <v>-9.188032342587453E-274</v>
      </c>
      <c r="T153" s="1">
        <f>$B153*COS((2*$A153+1)*T$3)/EXP((2*$A153+1)^2)</f>
        <v>6.251358822647553E-274</v>
      </c>
      <c r="U153" s="1">
        <f>$B153*COS((2*$A153+1)*U$3)/EXP((2*$A153+1)^2)</f>
        <v>-8.284400759267149E-275</v>
      </c>
      <c r="V153" s="1">
        <f>$B153*COS((2*$A153+1)*V$3)/EXP((2*$A153+1)^2)</f>
        <v>-4.923959867263688E-274</v>
      </c>
      <c r="W153" s="1">
        <f>$B153*COS((2*$A153+1)*W$3)/EXP((2*$A153+1)^2)</f>
        <v>8.718038097662043E-274</v>
      </c>
      <c r="X153" s="1">
        <f>$B153*COS((2*$A153+1)*X$3)/EXP((2*$A153+1)^2)</f>
        <v>-9.044841256810073E-274</v>
      </c>
      <c r="Y153" s="1">
        <f>$B153*COS((2*$A153+1)*Y$3)/EXP((2*$A153+1)^2)</f>
        <v>5.774395555395748E-274</v>
      </c>
      <c r="Z153" s="1">
        <f>$B153*COS((2*$A153+1)*Z$3)/EXP((2*$A153+1)^2)</f>
        <v>-2.0739900888571156E-275</v>
      </c>
      <c r="AA153" s="1">
        <f>$B153*COS((2*$A153+1)*AA$3)/EXP((2*$A153+1)^2)</f>
        <v>-5.442082771716646E-274</v>
      </c>
      <c r="AB153" s="1">
        <f>$B153*COS((2*$A153+1)*AB$3)/EXP((2*$A153+1)^2)</f>
        <v>8.927178744563197E-274</v>
      </c>
      <c r="AC153" s="1">
        <f>$B153*COS((2*$A153+1)*AC$3)/EXP((2*$A153+1)^2)</f>
        <v>-8.8618217403896E-274</v>
      </c>
      <c r="AD153" s="1">
        <f>$B153*COS((2*$A153+1)*AD$3)/EXP((2*$A153+1)^2)</f>
        <v>5.272005074293147E-274</v>
      </c>
      <c r="AE153" s="1">
        <f>$B153*COS((2*$A153+1)*AE$3)/EXP((2*$A153+1)^2)</f>
        <v>4.145553275876358E-275</v>
      </c>
      <c r="AF153" s="1">
        <f>$B153*COS((2*$A153+1)*AF$3)/EXP((2*$A153+1)^2)</f>
        <v>-5.936241782268752E-274</v>
      </c>
      <c r="AG153" s="1">
        <f>$B153*COS((2*$A153+1)*AG$3)/EXP((2*$A153+1)^2)</f>
        <v>9.097009080827486E-274</v>
      </c>
      <c r="AH153" s="1">
        <f>$B153*COS((2*$A153+1)*AH$3)/EXP((2*$A153+1)^2)</f>
        <v>-8.639779709086089E-274</v>
      </c>
      <c r="AI153" s="1">
        <f>$B153*COS((2*$A153+1)*AI$3)/EXP((2*$A153+1)^2)</f>
        <v>4.746399626505044E-274</v>
      </c>
      <c r="AJ153" s="1">
        <f>$B153*COS((2*$A153+1)*AJ$3)/EXP((2*$A153+1)^2)</f>
        <v>1.0346841938682239E-274</v>
      </c>
    </row>
    <row r="154" spans="1:36" ht="11.25">
      <c r="A154">
        <v>13</v>
      </c>
      <c r="B154" s="1">
        <f>-2/((2*A154+1)*PI())*(-1)^A154</f>
        <v>0.0235785100876882</v>
      </c>
      <c r="D154" s="1" t="e">
        <f>$B154*COS((2*$A154+1)*D$3)/EXP((2*$A154+1)^2)</f>
        <v>#NUM!</v>
      </c>
      <c r="E154" s="1">
        <f>$B154*COS((2*$A154+1)*E$3)/EXP((2*$A154+1)^2*0.4)</f>
        <v>-4.880322512362849E-129</v>
      </c>
      <c r="F154" s="1">
        <f>$B154*COS((2*$A154+1)*F$3)/EXP((2*$A154+1)^2*0.4)</f>
        <v>3.426171194688472E-129</v>
      </c>
      <c r="G154" s="1">
        <f>$B154*COS((2*$A154+1)*G$3)/EXP((2*$A154+1)^2*0.4)</f>
        <v>-1.314689349435477E-129</v>
      </c>
      <c r="H154" s="1">
        <f>$B154*COS((2*$A154+1)*H$3)/EXP((2*$A154+1)^2*0.4)</f>
        <v>-1.0490231622261836E-129</v>
      </c>
      <c r="I154" s="1">
        <f>$B154*COS((2*$A154+1)*I$3)/EXP((2*$A154+1)^2*0.4)</f>
        <v>3.21147458403415E-129</v>
      </c>
      <c r="J154" s="1">
        <f>$B154*COS((2*$A154+1)*J$3)/EXP((2*$A154+1)^2*0.4)</f>
        <v>-4.7577862502160235E-129</v>
      </c>
      <c r="K154" s="1">
        <f>$B154*COS((2*$A154+1)*K$3)/EXP((2*$A154+1)^2*0.4)</f>
        <v>5.39128942895009E-129</v>
      </c>
      <c r="L154" s="1">
        <f>$B154*COS((2*$A154+1)*L$3)/EXP((2*$A154+1)^2*0.4)</f>
        <v>-4.9904429143136666E-129</v>
      </c>
      <c r="M154" s="1">
        <f>$B154*COS((2*$A154+1)*M$3)/EXP((2*$A154+1)^2*0.4)</f>
        <v>3.6321514013647494E-129</v>
      </c>
      <c r="N154" s="1">
        <f>$B154*COS((2*$A154+1)*N$3)/EXP((2*$A154+1)^2*0.4)</f>
        <v>-1.5770108808105303E-129</v>
      </c>
      <c r="O154" s="1">
        <f>$B154*COS((2*$A154+1)*O$3)/EXP((2*$A154+1)^2*0.4)</f>
        <v>-7.806881913675733E-130</v>
      </c>
      <c r="P154" s="1">
        <f>$B154*COS((2*$A154+1)*P$3)/EXP((2*$A154+1)^2*0.4)</f>
        <v>2.988607771644729E-129</v>
      </c>
      <c r="Q154" s="1">
        <f>$B154*COS((2*$A154+1)*Q$3)/EXP((2*$A154+1)^2*0.4)</f>
        <v>-4.6231458681518054E-129</v>
      </c>
      <c r="R154" s="1">
        <f>$B154*COS((2*$A154+1)*R$3)/EXP((2*$A154+1)^2*0.4)</f>
        <v>5.37070700410994E-129</v>
      </c>
      <c r="S154" s="1">
        <f>$B154*COS((2*$A154+1)*S$3)/EXP((2*$A154+1)^2*0.4)</f>
        <v>-5.087867302551621E-129</v>
      </c>
      <c r="T154" s="1">
        <f>$B154*COS((2*$A154+1)*T$3)/EXP((2*$A154+1)^2*0.4)</f>
        <v>3.828891176922894E-129</v>
      </c>
      <c r="U154" s="1">
        <f>$B154*COS((2*$A154+1)*U$3)/EXP((2*$A154+1)^2*0.4)</f>
        <v>-1.8353203931902017E-129</v>
      </c>
      <c r="V154" s="1">
        <f>$B154*COS((2*$A154+1)*V$3)/EXP((2*$A154+1)^2*0.4)</f>
        <v>-5.103670986047676E-130</v>
      </c>
      <c r="W154" s="1">
        <f>$B154*COS((2*$A154+1)*W$3)/EXP((2*$A154+1)^2*0.4)</f>
        <v>2.7581377452914928E-129</v>
      </c>
      <c r="X154" s="1">
        <f>$B154*COS((2*$A154+1)*X$3)/EXP((2*$A154+1)^2*0.4)</f>
        <v>-4.476743900122835E-129</v>
      </c>
      <c r="Y154" s="1">
        <f>$B154*COS((2*$A154+1)*Y$3)/EXP((2*$A154+1)^2*0.4)</f>
        <v>5.336461148800213E-129</v>
      </c>
      <c r="Z154" s="1">
        <f>$B154*COS((2*$A154+1)*Z$3)/EXP((2*$A154+1)^2*0.4)</f>
        <v>-5.17234782305045E-129</v>
      </c>
      <c r="AA154" s="1">
        <f>$B154*COS((2*$A154+1)*AA$3)/EXP((2*$A154+1)^2*0.4)</f>
        <v>4.0158900024848055E-129</v>
      </c>
      <c r="AB154" s="1">
        <f>$B154*COS((2*$A154+1)*AB$3)/EXP((2*$A154+1)^2*0.4)</f>
        <v>-2.0889607302522372E-129</v>
      </c>
      <c r="AC154" s="1">
        <f>$B154*COS((2*$A154+1)*AC$3)/EXP((2*$A154+1)^2*0.4)</f>
        <v>-2.387475985074705E-130</v>
      </c>
      <c r="AD154" s="1">
        <f>$B154*COS((2*$A154+1)*AD$3)/EXP((2*$A154+1)^2*0.4)</f>
        <v>2.5206508358203946E-129</v>
      </c>
      <c r="AE154" s="1">
        <f>$B154*COS((2*$A154+1)*AE$3)/EXP((2*$A154+1)^2*0.4)</f>
        <v>-4.3189528023270146E-129</v>
      </c>
      <c r="AF154" s="1">
        <f>$B154*COS((2*$A154+1)*AF$3)/EXP((2*$A154+1)^2*0.4)</f>
        <v>5.288638986720362E-129</v>
      </c>
      <c r="AG154" s="1">
        <f>$B154*COS((2*$A154+1)*AG$3)/EXP((2*$A154+1)^2*0.4)</f>
        <v>-5.243669551831434E-129</v>
      </c>
      <c r="AH154" s="1">
        <f>$B154*COS((2*$A154+1)*AH$3)/EXP((2*$A154+1)^2*0.4)</f>
        <v>4.1926721407874245E-129</v>
      </c>
      <c r="AI154" s="1">
        <f>$B154*COS((2*$A154+1)*AI$3)/EXP((2*$A154+1)^2*0.4)</f>
        <v>-2.3372866143624654E-129</v>
      </c>
      <c r="AJ154" s="1">
        <f>$B154*COS((2*$A154+1)*AJ$3)/EXP((2*$A154+1)^2*0.4)</f>
        <v>3.3479291121462233E-131</v>
      </c>
    </row>
    <row r="155" spans="1:36" ht="11.25">
      <c r="A155">
        <v>14</v>
      </c>
      <c r="B155" s="1">
        <f>-2/((2*A155+1)*PI())*(-1)^A155</f>
        <v>-0.021952405943709702</v>
      </c>
      <c r="D155" s="1" t="e">
        <f>$B155*COS((2*$A155+1)*D$3)/EXP((2*$A155+1)^2)</f>
        <v>#NUM!</v>
      </c>
      <c r="E155" s="1">
        <f>$B155*COS((2*$A155+1)*E$3)/EXP((2*$A155+1)^2*0.4)</f>
        <v>1.706156759359742E-148</v>
      </c>
      <c r="F155" s="1">
        <f>$B155*COS((2*$A155+1)*F$3)/EXP((2*$A155+1)^2*0.4)</f>
        <v>-1.556024928367165E-148</v>
      </c>
      <c r="G155" s="1">
        <f>$B155*COS((2*$A155+1)*G$3)/EXP((2*$A155+1)^2*0.4)</f>
        <v>1.315513459389069E-148</v>
      </c>
      <c r="H155" s="1">
        <f>$B155*COS((2*$A155+1)*H$3)/EXP((2*$A155+1)^2*0.4)</f>
        <v>-9.98592141148837E-149</v>
      </c>
      <c r="I155" s="1">
        <f>$B155*COS((2*$A155+1)*I$3)/EXP((2*$A155+1)^2*0.4)</f>
        <v>6.236689268162798E-149</v>
      </c>
      <c r="J155" s="1">
        <f>$B155*COS((2*$A155+1)*J$3)/EXP((2*$A155+1)^2*0.4)</f>
        <v>-2.1252073253586105E-149</v>
      </c>
      <c r="K155" s="1">
        <f>$B155*COS((2*$A155+1)*K$3)/EXP((2*$A155+1)^2*0.4)</f>
        <v>-2.109714457777469E-149</v>
      </c>
      <c r="L155" s="1">
        <f>$B155*COS((2*$A155+1)*L$3)/EXP((2*$A155+1)^2*0.4)</f>
        <v>6.222096283184901E-149</v>
      </c>
      <c r="M155" s="1">
        <f>$B155*COS((2*$A155+1)*M$3)/EXP((2*$A155+1)^2*0.4)</f>
        <v>-9.973075923233181E-149</v>
      </c>
      <c r="N155" s="1">
        <f>$B155*COS((2*$A155+1)*N$3)/EXP((2*$A155+1)^2*0.4)</f>
        <v>1.3144782715455191E-148</v>
      </c>
      <c r="O155" s="1">
        <f>$B155*COS((2*$A155+1)*O$3)/EXP((2*$A155+1)^2*0.4)</f>
        <v>-1.555299229014366E-148</v>
      </c>
      <c r="P155" s="1">
        <f>$B155*COS((2*$A155+1)*P$3)/EXP((2*$A155+1)^2*0.4)</f>
        <v>1.7057826997792016E-148</v>
      </c>
      <c r="Q155" s="1">
        <f>$B155*COS((2*$A155+1)*Q$3)/EXP((2*$A155+1)^2*0.4)</f>
        <v>-1.7571880516286923E-148</v>
      </c>
      <c r="R155" s="1">
        <f>$B155*COS((2*$A155+1)*R$3)/EXP((2*$A155+1)^2*0.4)</f>
        <v>1.7065294730851584E-148</v>
      </c>
      <c r="S155" s="1">
        <f>$B155*COS((2*$A155+1)*S$3)/EXP((2*$A155+1)^2*0.4)</f>
        <v>-1.556749400292238E-148</v>
      </c>
      <c r="T155" s="1">
        <f>$B155*COS((2*$A155+1)*T$3)/EXP((2*$A155+1)^2*0.4)</f>
        <v>1.3165476095257913E-148</v>
      </c>
      <c r="U155" s="1">
        <f>$B155*COS((2*$A155+1)*U$3)/EXP((2*$A155+1)^2*0.4)</f>
        <v>-9.998759022622551E-149</v>
      </c>
      <c r="V155" s="1">
        <f>$B155*COS((2*$A155+1)*V$3)/EXP((2*$A155+1)^2*0.4)</f>
        <v>6.2512773334991265E-149</v>
      </c>
      <c r="W155" s="1">
        <f>$B155*COS((2*$A155+1)*W$3)/EXP((2*$A155+1)^2*0.4)</f>
        <v>-2.140698516528414E-149</v>
      </c>
      <c r="X155" s="1">
        <f>$B155*COS((2*$A155+1)*X$3)/EXP((2*$A155+1)^2*0.4)</f>
        <v>-2.09421992600537E-149</v>
      </c>
      <c r="Y155" s="1">
        <f>$B155*COS((2*$A155+1)*Y$3)/EXP((2*$A155+1)^2*0.4)</f>
        <v>6.207498390076183E-149</v>
      </c>
      <c r="Z155" s="1">
        <f>$B155*COS((2*$A155+1)*Z$3)/EXP((2*$A155+1)^2*0.4)</f>
        <v>-9.960222567989339E-149</v>
      </c>
      <c r="AA155" s="1">
        <f>$B155*COS((2*$A155+1)*AA$3)/EXP((2*$A155+1)^2*0.4)</f>
        <v>1.3134420468116868E-148</v>
      </c>
      <c r="AB155" s="1">
        <f>$B155*COS((2*$A155+1)*AB$3)/EXP((2*$A155+1)^2*0.4)</f>
        <v>-1.5545723028062552E-148</v>
      </c>
      <c r="AC155" s="1">
        <f>$B155*COS((2*$A155+1)*AC$3)/EXP((2*$A155+1)^2*0.4)</f>
        <v>1.705407294638588E-148</v>
      </c>
      <c r="AD155" s="1">
        <f>$B155*COS((2*$A155+1)*AD$3)/EXP((2*$A155+1)^2*0.4)</f>
        <v>-1.7571859724637704E-148</v>
      </c>
      <c r="AE155" s="1">
        <f>$B155*COS((2*$A155+1)*AE$3)/EXP((2*$A155+1)^2*0.4)</f>
        <v>1.706900840661454E-148</v>
      </c>
      <c r="AF155" s="1">
        <f>$B155*COS((2*$A155+1)*AF$3)/EXP((2*$A155+1)^2*0.4)</f>
        <v>-1.5574726442181118E-148</v>
      </c>
      <c r="AG155" s="1">
        <f>$B155*COS((2*$A155+1)*AG$3)/EXP((2*$A155+1)^2*0.4)</f>
        <v>1.3175807211399478E-148</v>
      </c>
      <c r="AH155" s="1">
        <f>$B155*COS((2*$A155+1)*AH$3)/EXP((2*$A155+1)^2*0.4)</f>
        <v>-1.001158874650928E-148</v>
      </c>
      <c r="AI155" s="1">
        <f>$B155*COS((2*$A155+1)*AI$3)/EXP((2*$A155+1)^2*0.4)</f>
        <v>6.2658604676861946E-149</v>
      </c>
      <c r="AJ155" s="1">
        <f>$B155*COS((2*$A155+1)*AJ$3)/EXP((2*$A155+1)^2*0.4)</f>
        <v>-2.1561880190668272E-149</v>
      </c>
    </row>
    <row r="156" spans="1:36" ht="11.25">
      <c r="A156">
        <v>15</v>
      </c>
      <c r="B156" s="1">
        <f>-2/((2*A156+1)*PI())*(-1)^A156</f>
        <v>0.02053612168927682</v>
      </c>
      <c r="D156" s="1" t="e">
        <f>$B156*COS((2*$A156+1)*D$3)/EXP((2*$A156+1)^2)</f>
        <v>#NUM!</v>
      </c>
      <c r="E156" s="1">
        <f>$B156*COS((2*$A156+1)*E$3)/EXP((2*$A156+1)^2*0.4)</f>
        <v>-2.3406895894330288E-169</v>
      </c>
      <c r="F156" s="1">
        <f>$B156*COS((2*$A156+1)*F$3)/EXP((2*$A156+1)^2*0.4)</f>
        <v>2.3346148029082975E-169</v>
      </c>
      <c r="G156" s="1">
        <f>$B156*COS((2*$A156+1)*G$3)/EXP((2*$A156+1)^2*0.4)</f>
        <v>-2.3245018344349802E-169</v>
      </c>
      <c r="H156" s="1">
        <f>$B156*COS((2*$A156+1)*H$3)/EXP((2*$A156+1)^2*0.4)</f>
        <v>2.310368176409118E-169</v>
      </c>
      <c r="I156" s="1">
        <f>$B156*COS((2*$A156+1)*I$3)/EXP((2*$A156+1)^2*0.4)</f>
        <v>-2.292238275811273E-169</v>
      </c>
      <c r="J156" s="1">
        <f>$B156*COS((2*$A156+1)*J$3)/EXP((2*$A156+1)^2*0.4)</f>
        <v>2.2701434919205997E-169</v>
      </c>
      <c r="K156" s="1">
        <f>$B156*COS((2*$A156+1)*K$3)/EXP((2*$A156+1)^2*0.4)</f>
        <v>-2.2441220420727203E-169</v>
      </c>
      <c r="L156" s="1">
        <f>$B156*COS((2*$A156+1)*L$3)/EXP((2*$A156+1)^2*0.4)</f>
        <v>2.2142189355552103E-169</v>
      </c>
      <c r="M156" s="1">
        <f>$B156*COS((2*$A156+1)*M$3)/EXP((2*$A156+1)^2*0.4)</f>
        <v>-2.1804858957550743E-169</v>
      </c>
      <c r="N156" s="1">
        <f>$B156*COS((2*$A156+1)*N$3)/EXP((2*$A156+1)^2*0.4)</f>
        <v>2.1429812706928116E-169</v>
      </c>
      <c r="O156" s="1">
        <f>$B156*COS((2*$A156+1)*O$3)/EXP((2*$A156+1)^2*0.4)</f>
        <v>-2.1017699320978966E-169</v>
      </c>
      <c r="P156" s="1">
        <f>$B156*COS((2*$A156+1)*P$3)/EXP((2*$A156+1)^2*0.4)</f>
        <v>2.056923163200177E-169</v>
      </c>
      <c r="Q156" s="1">
        <f>$B156*COS((2*$A156+1)*Q$3)/EXP((2*$A156+1)^2*0.4)</f>
        <v>-2.008518535431308E-169</v>
      </c>
      <c r="R156" s="1">
        <f>$B156*COS((2*$A156+1)*R$3)/EXP((2*$A156+1)^2*0.4)</f>
        <v>1.95663977424947E-169</v>
      </c>
      <c r="S156" s="1">
        <f>$B156*COS((2*$A156+1)*S$3)/EXP((2*$A156+1)^2*0.4)</f>
        <v>-1.9013766143195315E-169</v>
      </c>
      <c r="T156" s="1">
        <f>$B156*COS((2*$A156+1)*T$3)/EXP((2*$A156+1)^2*0.4)</f>
        <v>1.842824644299019E-169</v>
      </c>
      <c r="U156" s="1">
        <f>$B156*COS((2*$A156+1)*U$3)/EXP((2*$A156+1)^2*0.4)</f>
        <v>-1.7810851414984756E-169</v>
      </c>
      <c r="V156" s="1">
        <f>$B156*COS((2*$A156+1)*V$3)/EXP((2*$A156+1)^2*0.4)</f>
        <v>1.716264896702161E-169</v>
      </c>
      <c r="W156" s="1">
        <f>$B156*COS((2*$A156+1)*W$3)/EXP((2*$A156+1)^2*0.4)</f>
        <v>-1.6484760294520508E-169</v>
      </c>
      <c r="X156" s="1">
        <f>$B156*COS((2*$A156+1)*X$3)/EXP((2*$A156+1)^2*0.4)</f>
        <v>1.577835794114774E-169</v>
      </c>
      <c r="Y156" s="1">
        <f>$B156*COS((2*$A156+1)*Y$3)/EXP((2*$A156+1)^2*0.4)</f>
        <v>-1.5044663770668217E-169</v>
      </c>
      <c r="Z156" s="1">
        <f>$B156*COS((2*$A156+1)*Z$3)/EXP((2*$A156+1)^2*0.4)</f>
        <v>1.4284946853487118E-169</v>
      </c>
      <c r="AA156" s="1">
        <f>$B156*COS((2*$A156+1)*AA$3)/EXP((2*$A156+1)^2*0.4)</f>
        <v>-1.350052127154137E-169</v>
      </c>
      <c r="AB156" s="1">
        <f>$B156*COS((2*$A156+1)*AB$3)/EXP((2*$A156+1)^2*0.4)</f>
        <v>1.2692743845330797E-169</v>
      </c>
      <c r="AC156" s="1">
        <f>$B156*COS((2*$A156+1)*AC$3)/EXP((2*$A156+1)^2*0.4)</f>
        <v>-1.186301178702857E-169</v>
      </c>
      <c r="AD156" s="1">
        <f>$B156*COS((2*$A156+1)*AD$3)/EXP((2*$A156+1)^2*0.4)</f>
        <v>1.101276028372216E-169</v>
      </c>
      <c r="AE156" s="1">
        <f>$B156*COS((2*$A156+1)*AE$3)/EXP((2*$A156+1)^2*0.4)</f>
        <v>-1.0143460014971828E-169</v>
      </c>
      <c r="AF156" s="1">
        <f>$B156*COS((2*$A156+1)*AF$3)/EXP((2*$A156+1)^2*0.4)</f>
        <v>9.256614608977897E-170</v>
      </c>
      <c r="AG156" s="1">
        <f>$B156*COS((2*$A156+1)*AG$3)/EXP((2*$A156+1)^2*0.4)</f>
        <v>-8.353758041753801E-170</v>
      </c>
      <c r="AH156" s="1">
        <f>$B156*COS((2*$A156+1)*AH$3)/EXP((2*$A156+1)^2*0.4)</f>
        <v>7.436451983811015E-170</v>
      </c>
      <c r="AI156" s="1">
        <f>$B156*COS((2*$A156+1)*AI$3)/EXP((2*$A156+1)^2*0.4)</f>
        <v>-6.506283098936295E-170</v>
      </c>
      <c r="AJ156" s="1">
        <f>$B156*COS((2*$A156+1)*AJ$3)/EXP((2*$A156+1)^2*0.4)</f>
        <v>5.5648602997410934E-170</v>
      </c>
    </row>
    <row r="157" spans="1:36" ht="11.25">
      <c r="A157">
        <v>16</v>
      </c>
      <c r="B157" s="1">
        <f>-2/((2*A157+1)*PI())*(-1)^A157</f>
        <v>-0.019291508253563072</v>
      </c>
      <c r="D157" s="1" t="e">
        <f>$B157*COS((2*$A157+1)*D$3)/EXP((2*$A157+1)^2)</f>
        <v>#NUM!</v>
      </c>
      <c r="E157" s="1">
        <f>$B157*COS((2*$A157+1)*E$3)/EXP((2*$A157+1)^2*0.4)</f>
        <v>1.2624612978407128E-191</v>
      </c>
      <c r="F157" s="1">
        <f>$B157*COS((2*$A157+1)*F$3)/EXP((2*$A157+1)^2*0.4)</f>
        <v>-1.2148419723122268E-191</v>
      </c>
      <c r="G157" s="1">
        <f>$B157*COS((2*$A157+1)*G$3)/EXP((2*$A157+1)^2*0.4)</f>
        <v>1.136802444748305E-191</v>
      </c>
      <c r="H157" s="1">
        <f>$B157*COS((2*$A157+1)*H$3)/EXP((2*$A157+1)^2*0.4)</f>
        <v>-1.0302968608315572E-191</v>
      </c>
      <c r="I157" s="1">
        <f>$B157*COS((2*$A157+1)*I$3)/EXP((2*$A157+1)^2*0.4)</f>
        <v>8.979921693952395E-192</v>
      </c>
      <c r="J157" s="1">
        <f>$B157*COS((2*$A157+1)*J$3)/EXP((2*$A157+1)^2*0.4)</f>
        <v>-7.432013407971879E-192</v>
      </c>
      <c r="K157" s="1">
        <f>$B157*COS((2*$A157+1)*K$3)/EXP((2*$A157+1)^2*0.4)</f>
        <v>5.698004086174986E-192</v>
      </c>
      <c r="L157" s="1">
        <f>$B157*COS((2*$A157+1)*L$3)/EXP((2*$A157+1)^2*0.4)</f>
        <v>-3.8213141199397764E-192</v>
      </c>
      <c r="M157" s="1">
        <f>$B157*COS((2*$A157+1)*M$3)/EXP((2*$A157+1)^2*0.4)</f>
        <v>1.8489366896403114E-192</v>
      </c>
      <c r="N157" s="1">
        <f>$B157*COS((2*$A157+1)*N$3)/EXP((2*$A157+1)^2*0.4)</f>
        <v>1.697389662156289E-193</v>
      </c>
      <c r="O157" s="1">
        <f>$B157*COS((2*$A157+1)*O$3)/EXP((2*$A157+1)^2*0.4)</f>
        <v>-2.1841642802467563E-192</v>
      </c>
      <c r="P157" s="1">
        <f>$B157*COS((2*$A157+1)*P$3)/EXP((2*$A157+1)^2*0.4)</f>
        <v>4.143897115586825E-192</v>
      </c>
      <c r="Q157" s="1">
        <f>$B157*COS((2*$A157+1)*Q$3)/EXP((2*$A157+1)^2*0.4)</f>
        <v>-5.999864860204532E-192</v>
      </c>
      <c r="R157" s="1">
        <f>$B157*COS((2*$A157+1)*R$3)/EXP((2*$A157+1)^2*0.4)</f>
        <v>7.705593227691363E-192</v>
      </c>
      <c r="S157" s="1">
        <f>$B157*COS((2*$A157+1)*S$3)/EXP((2*$A157+1)^2*0.4)</f>
        <v>-9.218369994779406E-192</v>
      </c>
      <c r="T157" s="1">
        <f>$B157*COS((2*$A157+1)*T$3)/EXP((2*$A157+1)^2*0.4)</f>
        <v>1.0500314535067727E-191</v>
      </c>
      <c r="U157" s="1">
        <f>$B157*COS((2*$A157+1)*U$3)/EXP((2*$A157+1)^2*0.4)</f>
        <v>-1.1519326367339362E-191</v>
      </c>
      <c r="V157" s="1">
        <f>$B157*COS((2*$A157+1)*V$3)/EXP((2*$A157+1)^2*0.4)</f>
        <v>1.2249888966383012E-191</v>
      </c>
      <c r="W157" s="1">
        <f>$B157*COS((2*$A157+1)*W$3)/EXP((2*$A157+1)^2*0.4)</f>
        <v>-1.2673708708526743E-191</v>
      </c>
      <c r="X157" s="1">
        <f>$B157*COS((2*$A157+1)*X$3)/EXP((2*$A157+1)^2*0.4)</f>
        <v>1.2780172952392905E-191</v>
      </c>
      <c r="Y157" s="1">
        <f>$B157*COS((2*$A157+1)*Y$3)/EXP((2*$A157+1)^2*0.4)</f>
        <v>-1.2566615784322156E-191</v>
      </c>
      <c r="Z157" s="1">
        <f>$B157*COS((2*$A157+1)*Z$3)/EXP((2*$A157+1)^2*0.4)</f>
        <v>1.2038384774078149E-191</v>
      </c>
      <c r="AA157" s="1">
        <f>$B157*COS((2*$A157+1)*AA$3)/EXP((2*$A157+1)^2*0.4)</f>
        <v>-1.1208707069240035E-191</v>
      </c>
      <c r="AB157" s="1">
        <f>$B157*COS((2*$A157+1)*AB$3)/EXP((2*$A157+1)^2*0.4)</f>
        <v>1.0098358181339784E-191</v>
      </c>
      <c r="AC157" s="1">
        <f>$B157*COS((2*$A157+1)*AC$3)/EXP((2*$A157+1)^2*0.4)</f>
        <v>-8.735141757493486E-192</v>
      </c>
      <c r="AD157" s="1">
        <f>$B157*COS((2*$A157+1)*AD$3)/EXP((2*$A157+1)^2*0.4)</f>
        <v>7.153193364282196E-192</v>
      </c>
      <c r="AE157" s="1">
        <f>$B157*COS((2*$A157+1)*AE$3)/EXP((2*$A157+1)^2*0.4)</f>
        <v>-5.392125717456358E-192</v>
      </c>
      <c r="AF157" s="1">
        <f>$B157*COS((2*$A157+1)*AF$3)/EXP((2*$A157+1)^2*0.4)</f>
        <v>3.496036761304915E-192</v>
      </c>
      <c r="AG157" s="1">
        <f>$B157*COS((2*$A157+1)*AG$3)/EXP((2*$A157+1)^2*0.4)</f>
        <v>-1.5124054358360864E-192</v>
      </c>
      <c r="AH157" s="1">
        <f>$B157*COS((2*$A157+1)*AH$3)/EXP((2*$A157+1)^2*0.4)</f>
        <v>-5.090972177280692E-193</v>
      </c>
      <c r="AI157" s="1">
        <f>$B157*COS((2*$A157+1)*AI$3)/EXP((2*$A157+1)^2*0.4)</f>
        <v>2.517851842682801E-192</v>
      </c>
      <c r="AJ157" s="1">
        <f>$B157*COS((2*$A157+1)*AJ$3)/EXP((2*$A157+1)^2*0.4)</f>
        <v>-4.46355829882615E-192</v>
      </c>
    </row>
    <row r="158" spans="1:36" ht="11.25">
      <c r="A158">
        <v>17</v>
      </c>
      <c r="B158" s="1">
        <f>-2/((2*A158+1)*PI())*(-1)^A158</f>
        <v>0.01818913635335947</v>
      </c>
      <c r="D158" s="1" t="e">
        <f>$B158*COS((2*$A158+1)*D$3)/EXP((2*$A158+1)^2)</f>
        <v>#NUM!</v>
      </c>
      <c r="E158" s="1">
        <f>$B158*COS((2*$A158+1)*E$3)/EXP((2*$A158+1)^2*0.4)</f>
        <v>-2.6730288206034203E-215</v>
      </c>
      <c r="F158" s="1">
        <f>$B158*COS((2*$A158+1)*F$3)/EXP((2*$A158+1)^2*0.4)</f>
        <v>2.1519441113796708E-215</v>
      </c>
      <c r="G158" s="1">
        <f>$B158*COS((2*$A158+1)*G$3)/EXP((2*$A158+1)^2*0.4)</f>
        <v>-1.3573760869516618E-215</v>
      </c>
      <c r="H158" s="1">
        <f>$B158*COS((2*$A158+1)*H$3)/EXP((2*$A158+1)^2*0.4)</f>
        <v>3.903037162093318E-216</v>
      </c>
      <c r="I158" s="1">
        <f>$B158*COS((2*$A158+1)*I$3)/EXP((2*$A158+1)^2*0.4)</f>
        <v>6.263710367143105E-216</v>
      </c>
      <c r="J158" s="1">
        <f>$B158*COS((2*$A158+1)*J$3)/EXP((2*$A158+1)^2*0.4)</f>
        <v>-1.563442408322102E-215</v>
      </c>
      <c r="K158" s="1">
        <f>$B158*COS((2*$A158+1)*K$3)/EXP((2*$A158+1)^2*0.4)</f>
        <v>2.3018211602202094E-215</v>
      </c>
      <c r="L158" s="1">
        <f>$B158*COS((2*$A158+1)*L$3)/EXP((2*$A158+1)^2*0.4)</f>
        <v>-2.747669228549245E-215</v>
      </c>
      <c r="M158" s="1">
        <f>$B158*COS((2*$A158+1)*M$3)/EXP((2*$A158+1)^2*0.4)</f>
        <v>2.844325286855964E-215</v>
      </c>
      <c r="N158" s="1">
        <f>$B158*COS((2*$A158+1)*N$3)/EXP((2*$A158+1)^2*0.4)</f>
        <v>-2.57950564286392E-215</v>
      </c>
      <c r="O158" s="1">
        <f>$B158*COS((2*$A158+1)*O$3)/EXP((2*$A158+1)^2*0.4)</f>
        <v>1.98686533147256E-215</v>
      </c>
      <c r="P158" s="1">
        <f>$B158*COS((2*$A158+1)*P$3)/EXP((2*$A158+1)^2*0.4)</f>
        <v>-1.1417210099435083E-215</v>
      </c>
      <c r="Q158" s="1">
        <f>$B158*COS((2*$A158+1)*Q$3)/EXP((2*$A158+1)^2*0.4)</f>
        <v>1.5147921809145497E-216</v>
      </c>
      <c r="R158" s="1">
        <f>$B158*COS((2*$A158+1)*R$3)/EXP((2*$A158+1)^2*0.4)</f>
        <v>8.580135564088797E-216</v>
      </c>
      <c r="S158" s="1">
        <f>$B158*COS((2*$A158+1)*S$3)/EXP((2*$A158+1)^2*0.4)</f>
        <v>-1.7584642834619432E-215</v>
      </c>
      <c r="T158" s="1">
        <f>$B158*COS((2*$A158+1)*T$3)/EXP((2*$A158+1)^2*0.4)</f>
        <v>2.435437718811041E-215</v>
      </c>
      <c r="U158" s="1">
        <f>$B158*COS((2*$A158+1)*U$3)/EXP((2*$A158+1)^2*0.4)</f>
        <v>-2.8028995930597245E-215</v>
      </c>
      <c r="V158" s="1">
        <f>$B158*COS((2*$A158+1)*V$3)/EXP((2*$A158+1)^2*0.4)</f>
        <v>2.8141504166398194E-215</v>
      </c>
      <c r="W158" s="1">
        <f>$B158*COS((2*$A158+1)*W$3)/EXP((2*$A158+1)^2*0.4)</f>
        <v>-2.467760360349356E-215</v>
      </c>
      <c r="X158" s="1">
        <f>$B158*COS((2*$A158+1)*X$3)/EXP((2*$A158+1)^2*0.4)</f>
        <v>1.8077509675207788E-215</v>
      </c>
      <c r="Y158" s="1">
        <f>$B158*COS((2*$A158+1)*Y$3)/EXP((2*$A158+1)^2*0.4)</f>
        <v>-9.180006046331254E-216</v>
      </c>
      <c r="Z158" s="1">
        <f>$B158*COS((2*$A158+1)*Z$3)/EXP((2*$A158+1)^2*0.4)</f>
        <v>-8.841535722944985E-217</v>
      </c>
      <c r="AA158" s="1">
        <f>$B158*COS((2*$A158+1)*AA$3)/EXP((2*$A158+1)^2*0.4)</f>
        <v>1.0835949097065332E-215</v>
      </c>
      <c r="AB158" s="1">
        <f>$B158*COS((2*$A158+1)*AB$3)/EXP((2*$A158+1)^2*0.4)</f>
        <v>-1.941064041788449E-215</v>
      </c>
      <c r="AC158" s="1">
        <f>$B158*COS((2*$A158+1)*AC$3)/EXP((2*$A158+1)^2*0.4)</f>
        <v>2.5518498950784565E-215</v>
      </c>
      <c r="AD158" s="1">
        <f>$B158*COS((2*$A158+1)*AD$3)/EXP((2*$A158+1)^2*0.4)</f>
        <v>-2.8383297566286263E-215</v>
      </c>
      <c r="AE158" s="1">
        <f>$B158*COS((2*$A158+1)*AE$3)/EXP((2*$A158+1)^2*0.4)</f>
        <v>2.764095867584205E-215</v>
      </c>
      <c r="AF158" s="1">
        <f>$B158*COS((2*$A158+1)*AF$3)/EXP((2*$A158+1)^2*0.4)</f>
        <v>-2.3385823623955373E-215</v>
      </c>
      <c r="AG158" s="1">
        <f>$B158*COS((2*$A158+1)*AG$3)/EXP((2*$A158+1)^2*0.4)</f>
        <v>1.615866316507014E-215</v>
      </c>
      <c r="AH158" s="1">
        <f>$B158*COS((2*$A158+1)*AH$3)/EXP((2*$A158+1)^2*0.4)</f>
        <v>-6.877952733263423E-216</v>
      </c>
      <c r="AI158" s="1">
        <f>$B158*COS((2*$A158+1)*AI$3)/EXP((2*$A158+1)^2*0.4)</f>
        <v>-3.276853501201458E-216</v>
      </c>
      <c r="AJ158" s="1">
        <f>$B158*COS((2*$A158+1)*AJ$3)/EXP((2*$A158+1)^2*0.4)</f>
        <v>1.3015215482207758E-215</v>
      </c>
    </row>
    <row r="159" spans="1:36" ht="11.25">
      <c r="A159">
        <v>18</v>
      </c>
      <c r="B159" s="1">
        <f>-2/((2*A159+1)*PI())*(-1)^A159</f>
        <v>-0.017205939793718414</v>
      </c>
      <c r="D159" s="1" t="e">
        <f>$B159*COS((2*$A159+1)*D$3)/EXP((2*$A159+1)^2)</f>
        <v>#NUM!</v>
      </c>
      <c r="E159" s="1">
        <f>$B159*COS((2*$A159+1)*E$3)/EXP((2*$A159+1)^2*0.4)</f>
        <v>2.2103812509929148E-240</v>
      </c>
      <c r="F159" s="1">
        <f>$B159*COS((2*$A159+1)*F$3)/EXP((2*$A159+1)^2*0.4)</f>
        <v>-1.142974595329902E-240</v>
      </c>
      <c r="G159" s="1">
        <f>$B159*COS((2*$A159+1)*G$3)/EXP((2*$A159+1)^2*0.4)</f>
        <v>-2.7166766990595615E-241</v>
      </c>
      <c r="H159" s="1">
        <f>$B159*COS((2*$A159+1)*H$3)/EXP((2*$A159+1)^2*0.4)</f>
        <v>1.6037773142537662E-240</v>
      </c>
      <c r="I159" s="1">
        <f>$B159*COS((2*$A159+1)*I$3)/EXP((2*$A159+1)^2*0.4)</f>
        <v>-2.44865951224415E-240</v>
      </c>
      <c r="J159" s="1">
        <f>$B159*COS((2*$A159+1)*J$3)/EXP((2*$A159+1)^2*0.4)</f>
        <v>2.5496391057107476E-240</v>
      </c>
      <c r="K159" s="1">
        <f>$B159*COS((2*$A159+1)*K$3)/EXP((2*$A159+1)^2*0.4)</f>
        <v>-1.8760385005626152E-240</v>
      </c>
      <c r="L159" s="1">
        <f>$B159*COS((2*$A159+1)*L$3)/EXP((2*$A159+1)^2*0.4)</f>
        <v>6.324975179234555E-241</v>
      </c>
      <c r="M159" s="1">
        <f>$B159*COS((2*$A159+1)*M$3)/EXP((2*$A159+1)^2*0.4)</f>
        <v>8.031961705473408E-241</v>
      </c>
      <c r="N159" s="1">
        <f>$B159*COS((2*$A159+1)*N$3)/EXP((2*$A159+1)^2*0.4)</f>
        <v>-1.9948789133452064E-240</v>
      </c>
      <c r="O159" s="1">
        <f>$B159*COS((2*$A159+1)*O$3)/EXP((2*$A159+1)^2*0.4)</f>
        <v>2.5805175687856593E-240</v>
      </c>
      <c r="P159" s="1">
        <f>$B159*COS((2*$A159+1)*P$3)/EXP((2*$A159+1)^2*0.4)</f>
        <v>-2.3821951504875512E-240</v>
      </c>
      <c r="Q159" s="1">
        <f>$B159*COS((2*$A159+1)*Q$3)/EXP((2*$A159+1)^2*0.4)</f>
        <v>1.4601619965520798E-240</v>
      </c>
      <c r="R159" s="1">
        <f>$B159*COS((2*$A159+1)*R$3)/EXP((2*$A159+1)^2*0.4)</f>
        <v>-9.45317206687474E-242</v>
      </c>
      <c r="S159" s="1">
        <f>$B159*COS((2*$A159+1)*S$3)/EXP((2*$A159+1)^2*0.4)</f>
        <v>-1.2998172859584717E-240</v>
      </c>
      <c r="T159" s="1">
        <f>$B159*COS((2*$A159+1)*T$3)/EXP((2*$A159+1)^2*0.4)</f>
        <v>2.2992818835469766E-240</v>
      </c>
      <c r="U159" s="1">
        <f>$B159*COS((2*$A159+1)*U$3)/EXP((2*$A159+1)^2*0.4)</f>
        <v>-2.600224790736237E-240</v>
      </c>
      <c r="V159" s="1">
        <f>$B159*COS((2*$A159+1)*V$3)/EXP((2*$A159+1)^2*0.4)</f>
        <v>2.1112195714081888E-240</v>
      </c>
      <c r="W159" s="1">
        <f>$B159*COS((2*$A159+1)*W$3)/EXP((2*$A159+1)^2*0.4)</f>
        <v>-9.808259801815964E-241</v>
      </c>
      <c r="X159" s="1">
        <f>$B159*COS((2*$A159+1)*X$3)/EXP((2*$A159+1)^2*0.4)</f>
        <v>-4.4754248161934716E-241</v>
      </c>
      <c r="Y159" s="1">
        <f>$B159*COS((2*$A159+1)*Y$3)/EXP((2*$A159+1)^2*0.4)</f>
        <v>1.7399475658878757E-240</v>
      </c>
      <c r="Z159" s="1">
        <f>$B159*COS((2*$A159+1)*Z$3)/EXP((2*$A159+1)^2*0.4)</f>
        <v>-2.503756689988557E-240</v>
      </c>
      <c r="AA159" s="1">
        <f>$B159*COS((2*$A159+1)*AA$3)/EXP((2*$A159+1)^2*0.4)</f>
        <v>2.5069246904610006E-240</v>
      </c>
      <c r="AB159" s="1">
        <f>$B159*COS((2*$A159+1)*AB$3)/EXP((2*$A159+1)^2*0.4)</f>
        <v>-1.7484891289625948E-240</v>
      </c>
      <c r="AC159" s="1">
        <f>$B159*COS((2*$A159+1)*AC$3)/EXP((2*$A159+1)^2*0.4)</f>
        <v>4.5886268097595546E-241</v>
      </c>
      <c r="AD159" s="1">
        <f>$B159*COS((2*$A159+1)*AD$3)/EXP((2*$A159+1)^2*0.4)</f>
        <v>9.701662203897348E-241</v>
      </c>
      <c r="AE159" s="1">
        <f>$B159*COS((2*$A159+1)*AE$3)/EXP((2*$A159+1)^2*0.4)</f>
        <v>-2.1044586855297544E-240</v>
      </c>
      <c r="AF159" s="1">
        <f>$B159*COS((2*$A159+1)*AF$3)/EXP((2*$A159+1)^2*0.4)</f>
        <v>2.599416735472316E-240</v>
      </c>
      <c r="AG159" s="1">
        <f>$B159*COS((2*$A159+1)*AG$3)/EXP((2*$A159+1)^2*0.4)</f>
        <v>-2.3046721460355115E-240</v>
      </c>
      <c r="AH159" s="1">
        <f>$B159*COS((2*$A159+1)*AH$3)/EXP((2*$A159+1)^2*0.4)</f>
        <v>1.3097683047973003E-240</v>
      </c>
      <c r="AI159" s="1">
        <f>$B159*COS((2*$A159+1)*AI$3)/EXP((2*$A159+1)^2*0.4)</f>
        <v>8.304306437175932E-242</v>
      </c>
      <c r="AJ159" s="1">
        <f>$B159*COS((2*$A159+1)*AJ$3)/EXP((2*$A159+1)^2*0.4)</f>
        <v>-1.450625955851368E-240</v>
      </c>
    </row>
    <row r="160" spans="1:36" ht="11.25">
      <c r="A160">
        <v>19</v>
      </c>
      <c r="B160" s="1">
        <f>-2/((2*A160+1)*PI())*(-1)^A160</f>
        <v>0.01632358390686106</v>
      </c>
      <c r="D160" s="1" t="e">
        <f>$B160*COS((2*$A160+1)*D$3)/EXP((2*$A160+1)^2)</f>
        <v>#NUM!</v>
      </c>
      <c r="E160" s="1">
        <f>$B160*COS((2*$A160+1)*E$3)/EXP((2*$A160+1)^2*0.4)</f>
        <v>-7.062343695258335E-267</v>
      </c>
      <c r="F160" s="1">
        <f>$B160*COS((2*$A160+1)*F$3)/EXP((2*$A160+1)^2*0.4)</f>
        <v>5.249135794493848E-268</v>
      </c>
      <c r="G160" s="1">
        <f>$B160*COS((2*$A160+1)*G$3)/EXP((2*$A160+1)^2*0.4)</f>
        <v>6.300240246787065E-267</v>
      </c>
      <c r="H160" s="1">
        <f>$B160*COS((2*$A160+1)*H$3)/EXP((2*$A160+1)^2*0.4)</f>
        <v>-9.672009418178569E-267</v>
      </c>
      <c r="I160" s="1">
        <f>$B160*COS((2*$A160+1)*I$3)/EXP((2*$A160+1)^2*0.4)</f>
        <v>7.742207919580591E-267</v>
      </c>
      <c r="J160" s="1">
        <f>$B160*COS((2*$A160+1)*J$3)/EXP((2*$A160+1)^2*0.4)</f>
        <v>-1.5686282511368697E-267</v>
      </c>
      <c r="K160" s="1">
        <f>$B160*COS((2*$A160+1)*K$3)/EXP((2*$A160+1)^2*0.4)</f>
        <v>-5.46477207801814E-267</v>
      </c>
      <c r="L160" s="1">
        <f>$B160*COS((2*$A160+1)*L$3)/EXP((2*$A160+1)^2*0.4)</f>
        <v>9.502737424185473E-267</v>
      </c>
      <c r="M160" s="1">
        <f>$B160*COS((2*$A160+1)*M$3)/EXP((2*$A160+1)^2*0.4)</f>
        <v>-8.331916071077609E-267</v>
      </c>
      <c r="N160" s="1">
        <f>$B160*COS((2*$A160+1)*N$3)/EXP((2*$A160+1)^2*0.4)</f>
        <v>2.594076639573637E-267</v>
      </c>
      <c r="O160" s="1">
        <f>$B160*COS((2*$A160+1)*O$3)/EXP((2*$A160+1)^2*0.4)</f>
        <v>4.56566800660271E-267</v>
      </c>
      <c r="P160" s="1">
        <f>$B160*COS((2*$A160+1)*P$3)/EXP((2*$A160+1)^2*0.4)</f>
        <v>-9.2228084320656E-267</v>
      </c>
      <c r="Q160" s="1">
        <f>$B160*COS((2*$A160+1)*Q$3)/EXP((2*$A160+1)^2*0.4)</f>
        <v>8.824601145968941E-267</v>
      </c>
      <c r="R160" s="1">
        <f>$B160*COS((2*$A160+1)*R$3)/EXP((2*$A160+1)^2*0.4)</f>
        <v>-3.5893176550151943E-267</v>
      </c>
      <c r="S160" s="1">
        <f>$B160*COS((2*$A160+1)*S$3)/EXP((2*$A160+1)^2*0.4)</f>
        <v>-3.6133978743460585E-267</v>
      </c>
      <c r="T160" s="1">
        <f>$B160*COS((2*$A160+1)*T$3)/EXP((2*$A160+1)^2*0.4)</f>
        <v>8.835482144847076E-267</v>
      </c>
      <c r="U160" s="1">
        <f>$B160*COS((2*$A160+1)*U$3)/EXP((2*$A160+1)^2*0.4)</f>
        <v>-9.214525949909963E-267</v>
      </c>
      <c r="V160" s="1">
        <f>$B160*COS((2*$A160+1)*V$3)/EXP((2*$A160+1)^2*0.4)</f>
        <v>4.542761965013129E-267</v>
      </c>
      <c r="W160" s="1">
        <f>$B160*COS((2*$A160+1)*W$3)/EXP((2*$A160+1)^2*0.4)</f>
        <v>2.619050628520524E-267</v>
      </c>
      <c r="X160" s="1">
        <f>$B160*COS((2*$A160+1)*X$3)/EXP((2*$A160+1)^2*0.4)</f>
        <v>-8.345268880170496E-267</v>
      </c>
      <c r="Y160" s="1">
        <f>$B160*COS((2*$A160+1)*Y$3)/EXP((2*$A160+1)^2*0.4)</f>
        <v>9.497149906183327E-267</v>
      </c>
      <c r="Z160" s="1">
        <f>$B160*COS((2*$A160+1)*Z$3)/EXP((2*$A160+1)^2*0.4)</f>
        <v>-5.443306949289044E-267</v>
      </c>
      <c r="AA160" s="1">
        <f>$B160*COS((2*$A160+1)*AA$3)/EXP((2*$A160+1)^2*0.4)</f>
        <v>-1.5942051938513075E-267</v>
      </c>
      <c r="AB160" s="1">
        <f>$B160*COS((2*$A160+1)*AB$3)/EXP((2*$A160+1)^2*0.4)</f>
        <v>7.757877048769654E-267</v>
      </c>
      <c r="AC160" s="1">
        <f>$B160*COS((2*$A160+1)*AC$3)/EXP((2*$A160+1)^2*0.4)</f>
        <v>-9.669181929578123E-267</v>
      </c>
      <c r="AD160" s="1">
        <f>$B160*COS((2*$A160+1)*AD$3)/EXP((2*$A160+1)^2*0.4)</f>
        <v>6.28046598696836E-267</v>
      </c>
      <c r="AE160" s="1">
        <f>$B160*COS((2*$A160+1)*AE$3)/EXP((2*$A160+1)^2*0.4)</f>
        <v>5.50795638837073E-268</v>
      </c>
      <c r="AF160" s="1">
        <f>$B160*COS((2*$A160+1)*AF$3)/EXP((2*$A160+1)^2*0.4)</f>
        <v>-7.080146681457124E-267</v>
      </c>
      <c r="AG160" s="1">
        <f>$B160*COS((2*$A160+1)*AG$3)/EXP((2*$A160+1)^2*0.4)</f>
        <v>9.728618750253164E-267</v>
      </c>
      <c r="AH160" s="1">
        <f>$B160*COS((2*$A160+1)*AH$3)/EXP((2*$A160+1)^2*0.4)</f>
        <v>-7.044490570654733E-267</v>
      </c>
      <c r="AI160" s="1">
        <f>$B160*COS((2*$A160+1)*AI$3)/EXP((2*$A160+1)^2*0.4)</f>
        <v>4.990277934898817E-268</v>
      </c>
      <c r="AJ160" s="1">
        <f>$B160*COS((2*$A160+1)*AJ$3)/EXP((2*$A160+1)^2*0.4)</f>
        <v>6.319969778678587E-267</v>
      </c>
    </row>
    <row r="161" spans="1:36" ht="11.25">
      <c r="A161">
        <v>20</v>
      </c>
      <c r="B161" s="1">
        <f>-2/((2*A161+1)*PI())*(-1)^A161</f>
        <v>-0.015527311521160523</v>
      </c>
      <c r="D161" s="1" t="e">
        <f>$B161*COS((2*$A161+1)*D$3)/EXP((2*$A161+1)^2)</f>
        <v>#NUM!</v>
      </c>
      <c r="E161" s="1">
        <f>$B161*COS((2*$A161+1)*E$3)/EXP((2*$A161+1)^2*0.4)</f>
        <v>8.531423219019877E-295</v>
      </c>
      <c r="F161" s="1">
        <f>$B161*COS((2*$A161+1)*F$3)/EXP((2*$A161+1)^2*0.4)</f>
        <v>5.033669305691488E-295</v>
      </c>
      <c r="G161" s="1">
        <f>$B161*COS((2*$A161+1)*G$3)/EXP((2*$A161+1)^2*0.4)</f>
        <v>-1.4318370530701797E-294</v>
      </c>
      <c r="H161" s="1">
        <f>$B161*COS((2*$A161+1)*H$3)/EXP((2*$A161+1)^2*0.4)</f>
        <v>1.1427415207075821E-294</v>
      </c>
      <c r="I161" s="1">
        <f>$B161*COS((2*$A161+1)*I$3)/EXP((2*$A161+1)^2*0.4)</f>
        <v>1.180866714690532E-295</v>
      </c>
      <c r="J161" s="1">
        <f>$B161*COS((2*$A161+1)*J$3)/EXP((2*$A161+1)^2*0.4)</f>
        <v>-1.2784996137612199E-294</v>
      </c>
      <c r="K161" s="1">
        <f>$B161*COS((2*$A161+1)*K$3)/EXP((2*$A161+1)^2*0.4)</f>
        <v>1.351737715777918E-294</v>
      </c>
      <c r="L161" s="1">
        <f>$B161*COS((2*$A161+1)*L$3)/EXP((2*$A161+1)^2*0.4)</f>
        <v>-2.7552280316144004E-295</v>
      </c>
      <c r="M161" s="1">
        <f>$B161*COS((2*$A161+1)*M$3)/EXP((2*$A161+1)^2*0.4)</f>
        <v>-1.0349835056315848E-294</v>
      </c>
      <c r="N161" s="1">
        <f>$B161*COS((2*$A161+1)*N$3)/EXP((2*$A161+1)^2*0.4)</f>
        <v>1.4653894097694101E-294</v>
      </c>
      <c r="O161" s="1">
        <f>$B161*COS((2*$A161+1)*O$3)/EXP((2*$A161+1)^2*0.4)</f>
        <v>-6.49698341831839E-295</v>
      </c>
      <c r="P161" s="1">
        <f>$B161*COS((2*$A161+1)*P$3)/EXP((2*$A161+1)^2*0.4)</f>
        <v>-7.184650799536146E-295</v>
      </c>
      <c r="Q161" s="1">
        <f>$B161*COS((2*$A161+1)*Q$3)/EXP((2*$A161+1)^2*0.4)</f>
        <v>1.4756802072423931E-294</v>
      </c>
      <c r="R161" s="1">
        <f>$B161*COS((2*$A161+1)*R$3)/EXP((2*$A161+1)^2*0.4)</f>
        <v>-9.780475611425819E-295</v>
      </c>
      <c r="S161" s="1">
        <f>$B161*COS((2*$A161+1)*S$3)/EXP((2*$A161+1)^2*0.4)</f>
        <v>-3.5126988925596033E-295</v>
      </c>
      <c r="T161" s="1">
        <f>$B161*COS((2*$A161+1)*T$3)/EXP((2*$A161+1)^2*0.4)</f>
        <v>1.381884249223412E-294</v>
      </c>
      <c r="U161" s="1">
        <f>$B161*COS((2*$A161+1)*U$3)/EXP((2*$A161+1)^2*0.4)</f>
        <v>-1.2374104263255606E-294</v>
      </c>
      <c r="V161" s="1">
        <f>$B161*COS((2*$A161+1)*V$3)/EXP((2*$A161+1)^2*0.4)</f>
        <v>4.07020402603179E-296</v>
      </c>
      <c r="W161" s="1">
        <f>$B161*COS((2*$A161+1)*W$3)/EXP((2*$A161+1)^2*0.4)</f>
        <v>1.1906174114967648E-294</v>
      </c>
      <c r="X161" s="1">
        <f>$B161*COS((2*$A161+1)*X$3)/EXP((2*$A161+1)^2*0.4)</f>
        <v>-1.4094928388359196E-294</v>
      </c>
      <c r="Y161" s="1">
        <f>$B161*COS((2*$A161+1)*Y$3)/EXP((2*$A161+1)^2*0.4)</f>
        <v>4.298030609633164E-295</v>
      </c>
      <c r="Z161" s="1">
        <f>$B161*COS((2*$A161+1)*Z$3)/EXP((2*$A161+1)^2*0.4)</f>
        <v>9.153706553659002E-295</v>
      </c>
      <c r="AA161" s="1">
        <f>$B161*COS((2*$A161+1)*AA$3)/EXP((2*$A161+1)^2*0.4)</f>
        <v>-1.4821570062796478E-294</v>
      </c>
      <c r="AB161" s="1">
        <f>$B161*COS((2*$A161+1)*AB$3)/EXP((2*$A161+1)^2*0.4)</f>
        <v>7.885880240973E-295</v>
      </c>
      <c r="AC161" s="1">
        <f>$B161*COS((2*$A161+1)*AC$3)/EXP((2*$A161+1)^2*0.4)</f>
        <v>5.7555844587869375E-295</v>
      </c>
      <c r="AD161" s="1">
        <f>$B161*COS((2*$A161+1)*AD$3)/EXP((2*$A161+1)^2*0.4)</f>
        <v>-1.4502775787383786E-294</v>
      </c>
      <c r="AE161" s="1">
        <f>$B161*COS((2*$A161+1)*AE$3)/EXP((2*$A161+1)^2*0.4)</f>
        <v>1.0917501168795226E-294</v>
      </c>
      <c r="AF161" s="1">
        <f>$B161*COS((2*$A161+1)*AF$3)/EXP((2*$A161+1)^2*0.4)</f>
        <v>1.9514935711270447E-295</v>
      </c>
      <c r="AG161" s="1">
        <f>$B161*COS((2*$A161+1)*AG$3)/EXP((2*$A161+1)^2*0.4)</f>
        <v>-1.3161031641174202E-294</v>
      </c>
      <c r="AH161" s="1">
        <f>$B161*COS((2*$A161+1)*AH$3)/EXP((2*$A161+1)^2*0.4)</f>
        <v>1.3179058725730939E-294</v>
      </c>
      <c r="AI161" s="1">
        <f>$B161*COS((2*$A161+1)*AI$3)/EXP((2*$A161+1)^2*0.4)</f>
        <v>-1.990245455462569E-295</v>
      </c>
      <c r="AJ161" s="1">
        <f>$B161*COS((2*$A161+1)*AJ$3)/EXP((2*$A161+1)^2*0.4)</f>
        <v>-1.0890977231173413E-294</v>
      </c>
    </row>
    <row r="163" spans="1:36" ht="11.25">
      <c r="A163" t="s">
        <v>8</v>
      </c>
      <c r="D163" s="1" t="e">
        <f>SUM(D140:D160)</f>
        <v>#NUM!</v>
      </c>
      <c r="E163" s="1">
        <f>SUM(E140:E160)</f>
        <v>-0.23300428626457131</v>
      </c>
      <c r="F163" s="1">
        <f>SUM(F140:F160)</f>
        <v>-0.22950931786424858</v>
      </c>
      <c r="G163" s="1">
        <f>SUM(G140:G160)</f>
        <v>-0.2237228829952764</v>
      </c>
      <c r="H163" s="1">
        <f>SUM(H140:H160)</f>
        <v>-0.21570237452890578</v>
      </c>
      <c r="I163" s="1">
        <f>SUM(I140:I160)</f>
        <v>-0.20552739209575177</v>
      </c>
      <c r="J163" s="1">
        <f>SUM(J140:J160)</f>
        <v>-0.19329899486756044</v>
      </c>
      <c r="K163" s="1">
        <f>SUM(K140:K160)</f>
        <v>-0.1791387459296347</v>
      </c>
      <c r="L163" s="1">
        <f>SUM(L140:L160)</f>
        <v>-0.16318755295765838</v>
      </c>
      <c r="M163" s="1">
        <f>SUM(M140:M160)</f>
        <v>-0.14560431184315942</v>
      </c>
      <c r="N163" s="1">
        <f>SUM(N140:N160)</f>
        <v>-0.12656436221718</v>
      </c>
      <c r="O163" s="1">
        <f>SUM(O140:O160)</f>
        <v>-0.10625776644879141</v>
      </c>
      <c r="P163" s="1">
        <f>SUM(P140:P160)</f>
        <v>-0.0848874265508682</v>
      </c>
      <c r="Q163" s="1">
        <f>SUM(Q140:Q160)</f>
        <v>-0.06266705638394852</v>
      </c>
      <c r="R163" s="1">
        <f>SUM(R140:R160)</f>
        <v>-0.03981902946089544</v>
      </c>
      <c r="S163" s="1">
        <f>SUM(S140:S160)</f>
        <v>-0.01657212536038602</v>
      </c>
      <c r="T163" s="1">
        <f>SUM(T140:T160)</f>
        <v>0.006840799901666589</v>
      </c>
      <c r="U163" s="1">
        <f>SUM(U140:U160)</f>
        <v>0.030185192358833334</v>
      </c>
      <c r="V163" s="1">
        <f>SUM(V140:V160)</f>
        <v>0.053227199040902194</v>
      </c>
      <c r="W163" s="1">
        <f>SUM(W140:W160)</f>
        <v>0.07573605846589734</v>
      </c>
      <c r="X163" s="1">
        <f>SUM(X140:X160)</f>
        <v>0.09748645397671193</v>
      </c>
      <c r="Y163" s="1">
        <f>SUM(Y140:Y160)</f>
        <v>0.11826080215267482</v>
      </c>
      <c r="Z163" s="1">
        <f>SUM(Z140:Z160)</f>
        <v>0.13785145011499925</v>
      </c>
      <c r="AA163" s="1">
        <f>SUM(AA140:AA160)</f>
        <v>0.1560627576914913</v>
      </c>
      <c r="AB163" s="1">
        <f>SUM(AB140:AB160)</f>
        <v>0.17271304297825837</v>
      </c>
      <c r="AC163" s="1">
        <f>SUM(AC140:AC160)</f>
        <v>0.18763637268173738</v>
      </c>
      <c r="AD163" s="1">
        <f>SUM(AD140:AD160)</f>
        <v>0.20068418158246046</v>
      </c>
      <c r="AE163" s="1">
        <f>SUM(AE140:AE160)</f>
        <v>0.2117267083773316</v>
      </c>
      <c r="AF163" s="1">
        <f>SUM(AF140:AF160)</f>
        <v>0.22065423789277505</v>
      </c>
      <c r="AG163" s="1">
        <f>SUM(AG140:AG160)</f>
        <v>0.22737814210911458</v>
      </c>
      <c r="AH163" s="1">
        <f>SUM(AH140:AH160)</f>
        <v>0.23183171452665383</v>
      </c>
      <c r="AI163" s="1">
        <f>SUM(AI140:AI160)</f>
        <v>0.23397079410812147</v>
      </c>
      <c r="AJ163" s="1">
        <f>SUM(AJ140:AJ160)</f>
        <v>0.23377417636561734</v>
      </c>
    </row>
    <row r="164" spans="1:36" ht="11.25">
      <c r="A164" t="s">
        <v>9</v>
      </c>
      <c r="D164" s="1" t="e">
        <f>D163+$B$5</f>
        <v>#NUM!</v>
      </c>
      <c r="E164" s="1">
        <f>E163+$B$5</f>
        <v>1.2669957137354286</v>
      </c>
      <c r="F164" s="1">
        <f>F163+$B$5</f>
        <v>1.2704906821357513</v>
      </c>
      <c r="G164" s="1">
        <f>G163+$B$5</f>
        <v>1.2762771170047236</v>
      </c>
      <c r="H164" s="1">
        <f>H163+$B$5</f>
        <v>1.2842976254710943</v>
      </c>
      <c r="I164" s="1">
        <f>I163+$B$5</f>
        <v>1.2944726079042481</v>
      </c>
      <c r="J164" s="1">
        <f>J163+$B$5</f>
        <v>1.3067010051324395</v>
      </c>
      <c r="K164" s="1">
        <f>K163+$B$5</f>
        <v>1.3208612540703653</v>
      </c>
      <c r="L164" s="1">
        <f>L163+$B$5</f>
        <v>1.3368124470423417</v>
      </c>
      <c r="M164" s="1">
        <f>M163+$B$5</f>
        <v>1.3543956881568406</v>
      </c>
      <c r="N164" s="1">
        <f>N163+$B$5</f>
        <v>1.37343563778282</v>
      </c>
      <c r="O164" s="1">
        <f>O163+$B$5</f>
        <v>1.3937422335512086</v>
      </c>
      <c r="P164" s="1">
        <f>P163+$B$5</f>
        <v>1.4151125734491319</v>
      </c>
      <c r="Q164" s="1">
        <f>Q163+$B$5</f>
        <v>1.4373329436160516</v>
      </c>
      <c r="R164" s="1">
        <f>R163+$B$5</f>
        <v>1.4601809705391045</v>
      </c>
      <c r="S164" s="1">
        <f>S163+$B$5</f>
        <v>1.483427874639614</v>
      </c>
      <c r="T164" s="1">
        <f>T163+$B$5</f>
        <v>1.5068407999016666</v>
      </c>
      <c r="U164" s="1">
        <f>U163+$B$5</f>
        <v>1.5301851923588334</v>
      </c>
      <c r="V164" s="1">
        <f>V163+$B$5</f>
        <v>1.5532271990409021</v>
      </c>
      <c r="W164" s="1">
        <f>W163+$B$5</f>
        <v>1.5757360584658973</v>
      </c>
      <c r="X164" s="1">
        <f>X163+$B$5</f>
        <v>1.597486453976712</v>
      </c>
      <c r="Y164" s="1">
        <f>Y163+$B$5</f>
        <v>1.6182608021526748</v>
      </c>
      <c r="Z164" s="1">
        <f>Z163+$B$5</f>
        <v>1.6378514501149992</v>
      </c>
      <c r="AA164" s="1">
        <f>AA163+$B$5</f>
        <v>1.6560627576914912</v>
      </c>
      <c r="AB164" s="1">
        <f>AB163+$B$5</f>
        <v>1.6727130429782584</v>
      </c>
      <c r="AC164" s="1">
        <f>AC163+$B$5</f>
        <v>1.6876363726817374</v>
      </c>
      <c r="AD164" s="1">
        <f>AD163+$B$5</f>
        <v>1.7006841815824605</v>
      </c>
      <c r="AE164" s="1">
        <f>AE163+$B$5</f>
        <v>1.7117267083773315</v>
      </c>
      <c r="AF164" s="1">
        <f>AF163+$B$5</f>
        <v>1.720654237892775</v>
      </c>
      <c r="AG164" s="1">
        <f>AG163+$B$5</f>
        <v>1.7273781421091146</v>
      </c>
      <c r="AH164" s="1">
        <f>AH163+$B$5</f>
        <v>1.7318317145266537</v>
      </c>
      <c r="AI164" s="1">
        <f>AI163+$B$5</f>
        <v>1.7339707941081215</v>
      </c>
      <c r="AJ164" s="1">
        <f>AJ163+$B$5</f>
        <v>1.7337741763656174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2011-02-23T06:11:53Z</dcterms:created>
  <dcterms:modified xsi:type="dcterms:W3CDTF">2011-02-23T07:47:09Z</dcterms:modified>
  <cp:category/>
  <cp:version/>
  <cp:contentType/>
  <cp:contentStatus/>
  <cp:revision>3</cp:revision>
</cp:coreProperties>
</file>