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0" yWindow="660" windowWidth="25600" windowHeight="1458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<sst xmlns="http://schemas.openxmlformats.org/spreadsheetml/2006/main" count="24" uniqueCount="15">
  <si>
    <t>demand</t>
  </si>
  <si>
    <t>probability</t>
  </si>
  <si>
    <t>purchase decisions</t>
  </si>
  <si>
    <t>I1</t>
  </si>
  <si>
    <t>1 months to go</t>
  </si>
  <si>
    <t>2 months to go</t>
  </si>
  <si>
    <t>I2</t>
  </si>
  <si>
    <t>v1(I1)</t>
  </si>
  <si>
    <t>v0(I0)</t>
  </si>
  <si>
    <t>I0</t>
  </si>
  <si>
    <t>d1*</t>
  </si>
  <si>
    <t>I3</t>
  </si>
  <si>
    <t>I4</t>
  </si>
  <si>
    <t>I5</t>
  </si>
  <si>
    <t>up by 1075 in each entry. Why?  It means profit of $1075 per month.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</si>
</sst>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45">
      <selection activeCell="B57" sqref="B57"/>
    </sheetView>
  </sheetViews>
  <sheetFormatPr defaultColWidth="11.00390625" defaultRowHeight="12.75"/>
  <cols>
    <col min="1" max="1" width="7.75390625" style="0" customWidth="1"/>
    <col min="3" max="3" width="9.625" style="0" customWidth="1"/>
    <col min="4" max="4" width="9.25390625" style="0" customWidth="1"/>
    <col min="5" max="6" width="9.75390625" style="0" customWidth="1"/>
    <col min="7" max="7" width="6.75390625" style="0" customWidth="1"/>
  </cols>
  <sheetData>
    <row r="1" ht="12.75">
      <c r="C1" s="1"/>
    </row>
    <row r="4" spans="1:6" ht="12.75">
      <c r="A4" t="s">
        <v>0</v>
      </c>
      <c r="B4" t="s">
        <v>1</v>
      </c>
      <c r="E4" t="s">
        <v>9</v>
      </c>
      <c r="F4" t="s">
        <v>8</v>
      </c>
    </row>
    <row r="5" spans="1:6" ht="12.75">
      <c r="A5">
        <v>0</v>
      </c>
      <c r="B5">
        <v>0.25</v>
      </c>
      <c r="E5">
        <v>0</v>
      </c>
      <c r="F5">
        <v>0</v>
      </c>
    </row>
    <row r="6" spans="1:6" ht="12.75">
      <c r="A6">
        <v>1</v>
      </c>
      <c r="B6">
        <v>0.4</v>
      </c>
      <c r="E6">
        <v>1</v>
      </c>
      <c r="F6">
        <v>500</v>
      </c>
    </row>
    <row r="7" spans="1:6" ht="12.75">
      <c r="A7">
        <v>2</v>
      </c>
      <c r="B7">
        <v>0.2</v>
      </c>
      <c r="E7">
        <v>2</v>
      </c>
      <c r="F7">
        <v>1000</v>
      </c>
    </row>
    <row r="8" spans="1:6" ht="12.75">
      <c r="A8">
        <v>3</v>
      </c>
      <c r="B8">
        <v>0.15</v>
      </c>
      <c r="E8">
        <v>3</v>
      </c>
      <c r="F8">
        <v>1500</v>
      </c>
    </row>
    <row r="12" ht="12.75">
      <c r="A12" t="s">
        <v>4</v>
      </c>
    </row>
    <row r="13" ht="12.75">
      <c r="B13" t="s">
        <v>2</v>
      </c>
    </row>
    <row r="14" spans="1:7" ht="12.75">
      <c r="A14" t="s">
        <v>3</v>
      </c>
      <c r="B14">
        <v>0</v>
      </c>
      <c r="C14">
        <v>1</v>
      </c>
      <c r="D14">
        <v>2</v>
      </c>
      <c r="E14">
        <v>3</v>
      </c>
      <c r="F14" t="s">
        <v>7</v>
      </c>
      <c r="G14" t="s">
        <v>10</v>
      </c>
    </row>
    <row r="15" spans="1:7" ht="12.75">
      <c r="A15">
        <v>0</v>
      </c>
      <c r="B15">
        <f>-1000*B$14+$B$5*(MIN($A15+B$14,$A$5)*2000+IF($A15+B$14-$A$5&lt;1,$F5,0)+IF($A15+B$14-$A$5=1,$F6-100,0)+IF($A15+B$14-$A$5=2,$F7-200,0)+IF($A15+B$14-$A$5&gt;2,$F8-300,0))+$B$6*(MIN($A15+B$14,$A$6)*2000+IF($A15+B$14-$A$6&lt;1,$F5,0)+IF($A15+B$14-$A$6=1,$F6-100,0)+IF($A15+B$14-$A$6=2,$F7-200,0)+IF($A15+B$14-$A$6&gt;2,$F8-300,0))+$B$7*(MIN($A15+B$14,$A$7)*2000+IF($A15+B$14-$A$7&lt;1,$F5,0)+IF($A15+B$14-$A$7=1,$F6-100,0)+IF($A15+B$14-$A$7=2,$F7-200,0)+IF($A15+B$14-$A$7&gt;2,$F8-300,0))+$B$8*(MIN($A15+B$14,$A$8)*2000+IF($A15+B$14-$A$8&lt;1,$F5,0)+IF($A15+B$14-$A$8=1,$F6-100,0)+IF($A15+B$14-$A$8=2,$F7-200,0)+IF($A15+B$14-$A$8&gt;2,$F8-300,0))</f>
        <v>0</v>
      </c>
      <c r="C15">
        <f>-1000*C$14+$B$5*(MIN($A15+C$14,$A$5)*2000+IF($A15+C$14-$A$5&lt;1,$F5,0)+IF($A15+C$14-$A$5=1,$F6-100,0)+IF($A15+C$14-$A$5=2,$F7-200,0)+IF($A15+C$14-$A$5&gt;2,$F8-300,0))+$B$6*(MIN($A15+C$14,$A$6)*2000+IF($A15+C$14-$A$6&lt;1,$F5,0)+IF($A15+C$14-$A$6=1,$F6-100,0)+IF($A15+C$14-$A$6=2,$F7-200,0)+IF($A15+C$14-$A$6&gt;2,$F8-300,0))+$B$7*(MIN($A15+C$14,$A$7)*2000+IF($A15+C$14-$A$7&lt;1,$F5,0)+IF($A15+C$14-$A$7=1,$F6-100,0)+IF($A15+C$14-$A$7=2,$F7-200,0)+IF($A15+C$14-$A$7&gt;2,$F8-300,0))+$B$8*(MIN($A15+C$14,$A$8)*2000+IF($A15+C$14-$A$8&lt;1,$F5,0)+IF($A15+C$14-$A$8=1,$F6-100,0)+IF($A15+C$14-$A$8=2,$F7-200,0)+IF($A15+C$14-$A$8&gt;2,$F8-300,0))</f>
        <v>600</v>
      </c>
      <c r="D15">
        <f>-1000*D$14+$B$5*(MIN($A15+D$14,$A$5)*2000+IF($A15+D$14-$A$5&lt;1,$F5,0)+IF($A15+D$14-$A$5=1,$F6-100,0)+IF($A15+D$14-$A$5=2,$F7-200,0)+IF($A15+D$14-$A$5&gt;2,$F8-300,0))+$B$6*(MIN($A15+D$14,$A$6)*2000+IF($A15+D$14-$A$6&lt;1,$F5,0)+IF($A15+D$14-$A$6=1,$F6-100,0)+IF($A15+D$14-$A$6=2,$F7-200,0)+IF($A15+D$14-$A$6&gt;2,$F8-300,0))+$B$7*(MIN($A15+D$14,$A$7)*2000+IF($A15+D$14-$A$7&lt;1,$F5,0)+IF($A15+D$14-$A$7=1,$F6-100,0)+IF($A15+D$14-$A$7=2,$F7-200,0)+IF($A15+D$14-$A$7&gt;2,$F8-300,0))+$B$8*(MIN($A15+D$14,$A$8)*2000+IF($A15+D$14-$A$8&lt;1,$F5,0)+IF($A15+D$14-$A$8=1,$F6-100,0)+IF($A15+D$14-$A$8=2,$F7-200,0)+IF($A15+D$14-$A$8&gt;2,$F8-300,0))</f>
        <v>560</v>
      </c>
      <c r="E15">
        <f>-1000*E$14+$B$5*(MIN($A15+E$14,$A$5)*2000+IF($A15+E$14-$A$5&lt;1,$F5,0)+IF($A15+E$14-$A$5=1,$F6-100,0)+IF($A15+E$14-$A$5=2,$F7-200,0)+IF($A15+E$14-$A$5&gt;2,$F8-300,0))+$B$6*(MIN($A15+E$14,$A$6)*2000+IF($A15+E$14-$A$6&lt;1,$F5,0)+IF($A15+E$14-$A$6=1,$F6-100,0)+IF($A15+E$14-$A$6=2,$F7-200,0)+IF($A15+E$14-$A$6&gt;2,$F8-300,0))+$B$7*(MIN($A15+E$14,$A$7)*2000+IF($A15+E$14-$A$7&lt;1,$F5,0)+IF($A15+E$14-$A$7=1,$F6-100,0)+IF($A15+E$14-$A$7=2,$F7-200,0)+IF($A15+E$14-$A$7&gt;2,$F8-300,0))+$B$8*(MIN($A15+E$14,$A$8)*2000+IF($A15+E$14-$A$8&lt;1,$F5,0)+IF($A15+E$14-$A$8=1,$F6-100,0)+IF($A15+E$14-$A$8=2,$F7-200,0)+IF($A15+E$14-$A$8&gt;2,$F8-300,0))</f>
        <v>200</v>
      </c>
      <c r="F15">
        <f>MAX(B15:E15)</f>
        <v>600</v>
      </c>
      <c r="G15">
        <f>IF($F15=$B15,$B$14,IF($F15=$C15,$C$14,IF($F15=D15,$D$14,$E$14)))</f>
        <v>1</v>
      </c>
    </row>
    <row r="16" spans="1:7" ht="12.75">
      <c r="A16">
        <v>1</v>
      </c>
      <c r="B16">
        <f>-1000*B$14+$B$5*(MIN($A16+B$14,$A$5)*2000+IF($A16+B$14-$A$5&lt;1,$F5,0)+IF($A16+B$14-$A$5=1,$F6-100,0)+IF($A16+B$14-$A$5=2,$F7-200,0)+IF($A16+B$14-$A$5&gt;2,$F8-300,0))+$B$6*(MIN($A16+B$14,$A$6)*2000+IF($A16+B$14-$A$6&lt;1,$F5,0)+IF($A16+B$14-$A$6=1,$F6-100,0)+IF($A16+B$14-$A$6=2,$F7-200,0)+IF($A16+B$14-$A$6&gt;2,$F8-300,0))+$B$7*(MIN($A16+B$14,$A$7)*2000+IF($A16+B$14-$A$7&lt;1,$F5,0)+IF($A16+B$14-$A$7=1,$F6-100,0)+IF($A16+B$14-$A$7=2,$F7-200,0)+IF($A16+B$14-$A$7&gt;2,$F8-300,0))+$B$8*(MIN($A16+B$14,$A$8)*2000+IF($A16+B$14-$A$8&lt;1,$F5,0)+IF($A16+B$14-$A$8=1,$F6-100,0)+IF($A16+B$14-$A$8=2,$F7-200,0)+IF($A16+B$14-$A$8&gt;2,$F8-300,0))</f>
        <v>1600</v>
      </c>
      <c r="C16">
        <f>-1000*C$14+$B$5*(MIN($A16+C$14,$A$5)*2000+IF($A16+C$14-$A$5&lt;1,$F5,0)+IF($A16+C$14-$A$5=1,$F6-100,0)+IF($A16+C$14-$A$5=2,$F7-200,0)+IF($A16+C$14-$A$5&gt;2,$F8-300,0))+$B$6*(MIN($A16+C$14,$A$6)*2000+IF($A16+C$14-$A$6&lt;1,$F5,0)+IF($A16+C$14-$A$6=1,$F6-100,0)+IF($A16+C$14-$A$6=2,$F7-200,0)+IF($A16+C$14-$A$6&gt;2,$F8-300,0))+$B$7*(MIN($A16+C$14,$A$7)*2000+IF($A16+C$14-$A$7&lt;1,$F5,0)+IF($A16+C$14-$A$7=1,$F6-100,0)+IF($A16+C$14-$A$7=2,$F7-200,0)+IF($A16+C$14-$A$7&gt;2,$F8-300,0))+$B$8*(MIN($A16+C$14,$A$8)*2000+IF($A16+C$14-$A$8&lt;1,$F5,0)+IF($A16+C$14-$A$8=1,$F6-100,0)+IF($A16+C$14-$A$8=2,$F7-200,0)+IF($A16+C$14-$A$8&gt;2,$F8-300,0))</f>
        <v>1560</v>
      </c>
      <c r="D16">
        <f>-1000*D$14+$B$5*(MIN($A16+D$14,$A$5)*2000+IF($A16+D$14-$A$5&lt;1,$F5,0)+IF($A16+D$14-$A$5=1,$F6-100,0)+IF($A16+D$14-$A$5=2,$F7-200,0)+IF($A16+D$14-$A$5&gt;2,$F8-300,0))+$B$6*(MIN($A16+D$14,$A$6)*2000+IF($A16+D$14-$A$6&lt;1,$F5,0)+IF($A16+D$14-$A$6=1,$F6-100,0)+IF($A16+D$14-$A$6=2,$F7-200,0)+IF($A16+D$14-$A$6&gt;2,$F8-300,0))+$B$7*(MIN($A16+D$14,$A$7)*2000+IF($A16+D$14-$A$7&lt;1,$F5,0)+IF($A16+D$14-$A$7=1,$F6-100,0)+IF($A16+D$14-$A$7=2,$F7-200,0)+IF($A16+D$14-$A$7&gt;2,$F8-300,0))+$B$8*(MIN($A16+D$14,$A$8)*2000+IF($A16+D$14-$A$8&lt;1,$F5,0)+IF($A16+D$14-$A$8=1,$F6-100,0)+IF($A16+D$14-$A$8=2,$F7-200,0)+IF($A16+D$14-$A$8&gt;2,$F8-300,0))</f>
        <v>1200</v>
      </c>
      <c r="E16">
        <f>-1000*E$14+$B$5*(MIN($A16+E$14,$A$5)*2000+IF($A16+E$14-$A$5&lt;1,$F5,0)+IF($A16+E$14-$A$5=1,$F6-100,0)+IF($A16+E$14-$A$5=2,$F7-200,0)+IF($A16+E$14-$A$5&gt;2,$F8-300,0))+$B$6*(MIN($A16+E$14,$A$6)*2000+IF($A16+E$14-$A$6&lt;1,$F5,0)+IF($A16+E$14-$A$6=1,$F6-100,0)+IF($A16+E$14-$A$6=2,$F7-200,0)+IF($A16+E$14-$A$6&gt;2,$F8-300,0))+$B$7*(MIN($A16+E$14,$A$7)*2000+IF($A16+E$14-$A$7&lt;1,$F5,0)+IF($A16+E$14-$A$7=1,$F6-100,0)+IF($A16+E$14-$A$7=2,$F7-200,0)+IF($A16+E$14-$A$7&gt;2,$F8-300,0))+$B$8*(MIN($A16+E$14,$A$8)*2000+IF($A16+E$14-$A$8&lt;1,$F5,0)+IF($A16+E$14-$A$8=1,$F6-100,0)+IF($A16+E$14-$A$8=2,$F7-200,0)+IF($A16+E$14-$A$8&gt;2,$F8-300,0))</f>
        <v>500</v>
      </c>
      <c r="F16">
        <f>MAX(B16:E16)</f>
        <v>1600</v>
      </c>
      <c r="G16">
        <f>IF($F16=$B16,$B$14,IF($F16=$C16,$C$14,IF($F16=D16,$D$14,$E$14)))</f>
        <v>0</v>
      </c>
    </row>
    <row r="17" spans="1:7" ht="12.75">
      <c r="A17">
        <v>2</v>
      </c>
      <c r="B17">
        <f>-1000*B$14+$B$5*(MIN($A17+B$14,$A$5)*2000+IF($A17+B$14-$A$5&lt;1,$F5,0)+IF($A17+B$14-$A$5=1,$F6-100,0)+IF($A17+B$14-$A$5=2,$F7-200,0)+IF($A17+B$14-$A$5&gt;2,$F8-300,0))+$B$6*(MIN($A17+B$14,$A$6)*2000+IF($A17+B$14-$A$6&lt;1,$F5,0)+IF($A17+B$14-$A$6=1,$F6-100,0)+IF($A17+B$14-$A$6=2,$F7-200,0)+IF($A17+B$14-$A$6&gt;2,$F8-300,0))+$B$7*(MIN($A17+B$14,$A$7)*2000+IF($A17+B$14-$A$7&lt;1,$F5,0)+IF($A17+B$14-$A$7=1,$F6-100,0)+IF($A17+B$14-$A$7=2,$F7-200,0)+IF($A17+B$14-$A$7&gt;2,$F8-300,0))+$B$8*(MIN($A17+B$14,$A$8)*2000+IF($A17+B$14-$A$8&lt;1,$F5,0)+IF($A17+B$14-$A$8=1,$F6-100,0)+IF($A17+B$14-$A$8=2,$F7-200,0)+IF($A17+B$14-$A$8&gt;2,$F8-300,0))</f>
        <v>2560</v>
      </c>
      <c r="C17">
        <f>-1000*C$14+$B$5*(MIN($A17+C$14,$A$5)*2000+IF($A17+C$14-$A$5&lt;1,$F5,0)+IF($A17+C$14-$A$5=1,$F6-100,0)+IF($A17+C$14-$A$5=2,$F7-200,0)+IF($A17+C$14-$A$5&gt;2,$F8-300,0))+$B$6*(MIN($A17+C$14,$A$6)*2000+IF($A17+C$14-$A$6&lt;1,$F5,0)+IF($A17+C$14-$A$6=1,$F6-100,0)+IF($A17+C$14-$A$6=2,$F7-200,0)+IF($A17+C$14-$A$6&gt;2,$F8-300,0))+$B$7*(MIN($A17+C$14,$A$7)*2000+IF($A17+C$14-$A$7&lt;1,$F5,0)+IF($A17+C$14-$A$7=1,$F6-100,0)+IF($A17+C$14-$A$7=2,$F7-200,0)+IF($A17+C$14-$A$7&gt;2,$F8-300,0))+$B$8*(MIN($A17+C$14,$A$8)*2000+IF($A17+C$14-$A$8&lt;1,$F5,0)+IF($A17+C$14-$A$8=1,$F6-100,0)+IF($A17+C$14-$A$8=2,$F7-200,0)+IF($A17+C$14-$A$8&gt;2,$F8-300,0))</f>
        <v>2200</v>
      </c>
      <c r="D17">
        <f>-1000*D$14+$B$5*(MIN($A17+D$14,$A$5)*2000+IF($A17+D$14-$A$5&lt;1,$F5,0)+IF($A17+D$14-$A$5=1,$F6-100,0)+IF($A17+D$14-$A$5=2,$F7-200,0)+IF($A17+D$14-$A$5&gt;2,$F8-300,0))+$B$6*(MIN($A17+D$14,$A$6)*2000+IF($A17+D$14-$A$6&lt;1,$F5,0)+IF($A17+D$14-$A$6=1,$F6-100,0)+IF($A17+D$14-$A$6=2,$F7-200,0)+IF($A17+D$14-$A$6&gt;2,$F8-300,0))+$B$7*(MIN($A17+D$14,$A$7)*2000+IF($A17+D$14-$A$7&lt;1,$F5,0)+IF($A17+D$14-$A$7=1,$F6-100,0)+IF($A17+D$14-$A$7=2,$F7-200,0)+IF($A17+D$14-$A$7&gt;2,$F8-300,0))+$B$8*(MIN($A17+D$14,$A$8)*2000+IF($A17+D$14-$A$8&lt;1,$F5,0)+IF($A17+D$14-$A$8=1,$F6-100,0)+IF($A17+D$14-$A$8=2,$F7-200,0)+IF($A17+D$14-$A$8&gt;2,$F8-300,0))</f>
        <v>1500</v>
      </c>
      <c r="E17">
        <f>-1000*E$14+$B$5*(MIN($A17+E$14,$A$5)*2000+IF($A17+E$14-$A$5&lt;1,$F5,0)+IF($A17+E$14-$A$5=1,$F6-100,0)+IF($A17+E$14-$A$5=2,$F7-200,0)+IF($A17+E$14-$A$5&gt;2,$F8-300,0))+$B$6*(MIN($A17+E$14,$A$6)*2000+IF($A17+E$14-$A$6&lt;1,$F5,0)+IF($A17+E$14-$A$6=1,$F6-100,0)+IF($A17+E$14-$A$6=2,$F7-200,0)+IF($A17+E$14-$A$6&gt;2,$F8-300,0))+$B$7*(MIN($A17+E$14,$A$7)*2000+IF($A17+E$14-$A$7&lt;1,$F5,0)+IF($A17+E$14-$A$7=1,$F6-100,0)+IF($A17+E$14-$A$7=2,$F7-200,0)+IF($A17+E$14-$A$7&gt;2,$F8-300,0))+$B$8*(MIN($A17+E$14,$A$8)*2000+IF($A17+E$14-$A$8&lt;1,$F5,0)+IF($A17+E$14-$A$8=1,$F6-100,0)+IF($A17+E$14-$A$8=2,$F7-200,0)+IF($A17+E$14-$A$8&gt;2,$F8-300,0))</f>
        <v>640</v>
      </c>
      <c r="F17">
        <f>MAX(B17:E17)</f>
        <v>2560</v>
      </c>
      <c r="G17">
        <f>IF($F17=$B17,$B$14,IF($F17=$C17,$C$14,IF($F17=D17,$D$14,$E$14)))</f>
        <v>0</v>
      </c>
    </row>
    <row r="18" spans="1:7" ht="12.75">
      <c r="A18">
        <v>3</v>
      </c>
      <c r="B18">
        <f>-1000*B$14+$B$5*(MIN($A18+B$14,$A$5)*2000+IF($A18+B$14-$A$5&lt;1,$F5,0)+IF($A18+B$14-$A$5=1,$F6-100,0)+IF($A18+B$14-$A$5=2,$F7-200,0)+IF($A18+B$14-$A$5&gt;2,$F8-300,0))+$B$6*(MIN($A18+B$14,$A$6)*2000+IF($A18+B$14-$A$6&lt;1,$F5,0)+IF($A18+B$14-$A$6=1,$F6-100,0)+IF($A18+B$14-$A$6=2,$F7-200,0)+IF($A18+B$14-$A$6&gt;2,$F8-300,0))+$B$7*(MIN($A18+B$14,$A$7)*2000+IF($A18+B$14-$A$7&lt;1,$F5,0)+IF($A18+B$14-$A$7=1,$F6-100,0)+IF($A18+B$14-$A$7=2,$F7-200,0)+IF($A18+B$14-$A$7&gt;2,$F8-300,0))+$B$8*(MIN($A18+B$14,$A$8)*2000+IF($A18+B$14-$A$8&lt;1,$F5,0)+IF($A18+B$14-$A$8=1,$F6-100,0)+IF($A18+B$14-$A$8=2,$F7-200,0)+IF($A18+B$14-$A$8&gt;2,$F8-300,0))</f>
        <v>3200</v>
      </c>
      <c r="C18">
        <f>-1000*C$14+$B$5*(MIN($A18+C$14,$A$5)*2000+IF($A18+C$14-$A$5&lt;1,$F5,0)+IF($A18+C$14-$A$5=1,$F6-100,0)+IF($A18+C$14-$A$5=2,$F7-200,0)+IF($A18+C$14-$A$5&gt;2,$F8-300,0))+$B$6*(MIN($A18+C$14,$A$6)*2000+IF($A18+C$14-$A$6&lt;1,$F5,0)+IF($A18+C$14-$A$6=1,$F6-100,0)+IF($A18+C$14-$A$6=2,$F7-200,0)+IF($A18+C$14-$A$6&gt;2,$F8-300,0))+$B$7*(MIN($A18+C$14,$A$7)*2000+IF($A18+C$14-$A$7&lt;1,$F5,0)+IF($A18+C$14-$A$7=1,$F6-100,0)+IF($A18+C$14-$A$7=2,$F7-200,0)+IF($A18+C$14-$A$7&gt;2,$F8-300,0))+$B$8*(MIN($A18+C$14,$A$8)*2000+IF($A18+C$14-$A$8&lt;1,$F5,0)+IF($A18+C$14-$A$8=1,$F6-100,0)+IF($A18+C$14-$A$8=2,$F7-200,0)+IF($A18+C$14-$A$8&gt;2,$F8-300,0))</f>
        <v>2500</v>
      </c>
      <c r="D18">
        <f>-1000*D$14+$B$5*(MIN($A18+D$14,$A$5)*2000+IF($A18+D$14-$A$5&lt;1,$F5,0)+IF($A18+D$14-$A$5=1,$F6-100,0)+IF($A18+D$14-$A$5=2,$F7-200,0)+IF($A18+D$14-$A$5&gt;2,$F8-300,0))+$B$6*(MIN($A18+D$14,$A$6)*2000+IF($A18+D$14-$A$6&lt;1,$F5,0)+IF($A18+D$14-$A$6=1,$F6-100,0)+IF($A18+D$14-$A$6=2,$F7-200,0)+IF($A18+D$14-$A$6&gt;2,$F8-300,0))+$B$7*(MIN($A18+D$14,$A$7)*2000+IF($A18+D$14-$A$7&lt;1,$F5,0)+IF($A18+D$14-$A$7=1,$F6-100,0)+IF($A18+D$14-$A$7=2,$F7-200,0)+IF($A18+D$14-$A$7&gt;2,$F8-300,0))+$B$8*(MIN($A18+D$14,$A$8)*2000+IF($A18+D$14-$A$8&lt;1,$F5,0)+IF($A18+D$14-$A$8=1,$F6-100,0)+IF($A18+D$14-$A$8=2,$F7-200,0)+IF($A18+D$14-$A$8&gt;2,$F8-300,0))</f>
        <v>1640</v>
      </c>
      <c r="E18">
        <f>-1000*E$14+$B$5*(MIN($A18+E$14,$A$5)*2000+IF($A18+E$14-$A$5&lt;1,$F5,0)+IF($A18+E$14-$A$5=1,$F6-100,0)+IF($A18+E$14-$A$5=2,$F7-200,0)+IF($A18+E$14-$A$5&gt;2,$F8-300,0))+$B$6*(MIN($A18+E$14,$A$6)*2000+IF($A18+E$14-$A$6&lt;1,$F5,0)+IF($A18+E$14-$A$6=1,$F6-100,0)+IF($A18+E$14-$A$6=2,$F7-200,0)+IF($A18+E$14-$A$6&gt;2,$F8-300,0))+$B$7*(MIN($A18+E$14,$A$7)*2000+IF($A18+E$14-$A$7&lt;1,$F5,0)+IF($A18+E$14-$A$7=1,$F6-100,0)+IF($A18+E$14-$A$7=2,$F7-200,0)+IF($A18+E$14-$A$7&gt;2,$F8-300,0))+$B$8*(MIN($A18+E$14,$A$8)*2000+IF($A18+E$14-$A$8&lt;1,$F5,0)+IF($A18+E$14-$A$8=1,$F6-100,0)+IF($A18+E$14-$A$8=2,$F7-200,0)+IF($A18+E$14-$A$8&gt;2,$F8-300,0))</f>
        <v>700</v>
      </c>
      <c r="F18">
        <f>MAX(B18:E18)</f>
        <v>3200</v>
      </c>
      <c r="G18">
        <f>IF($F18=$B18,$B$14,IF($F18=$C18,$C$14,IF($F18=D18,$D$14,$E$14)))</f>
        <v>0</v>
      </c>
    </row>
    <row r="21" ht="12.75">
      <c r="A21" t="s">
        <v>5</v>
      </c>
    </row>
    <row r="22" ht="12.75">
      <c r="B22" t="s">
        <v>2</v>
      </c>
    </row>
    <row r="23" spans="1:7" ht="12.75">
      <c r="A23" t="s">
        <v>6</v>
      </c>
      <c r="B23">
        <v>0</v>
      </c>
      <c r="C23">
        <v>1</v>
      </c>
      <c r="D23">
        <v>2</v>
      </c>
      <c r="E23">
        <v>3</v>
      </c>
      <c r="F23" t="s">
        <v>7</v>
      </c>
      <c r="G23" t="s">
        <v>10</v>
      </c>
    </row>
    <row r="24" spans="1:7" ht="12.75">
      <c r="A24">
        <v>0</v>
      </c>
      <c r="B24">
        <f>-1000*B$14+$B$5*(MIN($A24+B$14,$A$5)*2000+IF($A24+B$14-$A$5&lt;1,$F15,0)+IF($A24+B$14-$A$5=1,$F16-100,0)+IF($A24+B$14-$A$5=2,$F17-200,0)+IF($A24+B$14-$A$5&gt;2,$F18-300,0))+$B$6*(MIN($A24+B$14,$A$6)*2000+IF($A24+B$14-$A$6&lt;1,$F15,0)+IF($A24+B$14-$A$6=1,$F16-100,0)+IF($A24+B$14-$A$6=2,$F17-200,0)+IF($A24+B$14-$A$6&gt;2,$F18-300,0))+$B$7*(MIN($A24+B$14,$A$7)*2000+IF($A24+B$14-$A$7&lt;1,$F15,0)+IF($A24+B$14-$A$7=1,$F16-100,0)+IF($A24+B$14-$A$7=2,$F17-200,0)+IF($A24+B$14-$A$7&gt;2,$F18-300,0))+$B$8*(MIN($A24+B$14,$A$8)*2000+IF($A24+B$14-$A$8&lt;1,$F15,0)+IF($A24+B$14-$A$8=1,$F16-100,0)+IF($A24+B$14-$A$8=2,$F17-200,0)+IF($A24+B$14-$A$8&gt;2,$F18-300,0))</f>
        <v>600</v>
      </c>
      <c r="C24">
        <f>-1000*C$14+$B$5*(MIN($A24+C$14,$A$5)*2000+IF($A24+C$14-$A$5&lt;1,$F15,0)+IF($A24+C$14-$A$5=1,$F16-100,0)+IF($A24+C$14-$A$5=2,$F17-200,0)+IF($A24+C$14-$A$5&gt;2,$F18-300,0))+$B$6*(MIN($A24+C$14,$A$6)*2000+IF($A24+C$14-$A$6&lt;1,$F15,0)+IF($A24+C$14-$A$6=1,$F16-100,0)+IF($A24+C$14-$A$6=2,$F17-200,0)+IF($A24+C$14-$A$6&gt;2,$F18-300,0))+$B$7*(MIN($A24+C$14,$A$7)*2000+IF($A24+C$14-$A$7&lt;1,$F15,0)+IF($A24+C$14-$A$7=1,$F16-100,0)+IF($A24+C$14-$A$7=2,$F17-200,0)+IF($A24+C$14-$A$7&gt;2,$F18-300,0))+$B$8*(MIN($A24+C$14,$A$8)*2000+IF($A24+C$14-$A$8&lt;1,$F15,0)+IF($A24+C$14-$A$8=1,$F16-100,0)+IF($A24+C$14-$A$8=2,$F17-200,0)+IF($A24+C$14-$A$8&gt;2,$F18-300,0))</f>
        <v>1325</v>
      </c>
      <c r="D24">
        <f>-1000*D$14+$B$5*(MIN($A24+D$14,$A$5)*2000+IF($A24+D$14-$A$5&lt;1,$F15,0)+IF($A24+D$14-$A$5=1,$F16-100,0)+IF($A24+D$14-$A$5=2,$F17-200,0)+IF($A24+D$14-$A$5&gt;2,$F18-300,0))+$B$6*(MIN($A24+D$14,$A$6)*2000+IF($A24+D$14-$A$6&lt;1,$F15,0)+IF($A24+D$14-$A$6=1,$F16-100,0)+IF($A24+D$14-$A$6=2,$F17-200,0)+IF($A24+D$14-$A$6&gt;2,$F18-300,0))+$B$7*(MIN($A24+D$14,$A$7)*2000+IF($A24+D$14-$A$7&lt;1,$F15,0)+IF($A24+D$14-$A$7=1,$F16-100,0)+IF($A24+D$14-$A$7=2,$F17-200,0)+IF($A24+D$14-$A$7&gt;2,$F18-300,0))+$B$8*(MIN($A24+D$14,$A$8)*2000+IF($A24+D$14-$A$8&lt;1,$F15,0)+IF($A24+D$14-$A$8=1,$F16-100,0)+IF($A24+D$14-$A$8=2,$F17-200,0)+IF($A24+D$14-$A$8&gt;2,$F18-300,0))</f>
        <v>1600</v>
      </c>
      <c r="E24">
        <f>-1000*E$14+$B$5*(MIN($A24+E$14,$A$5)*2000+IF($A24+E$14-$A$5&lt;1,$F15,0)+IF($A24+E$14-$A$5=1,$F16-100,0)+IF($A24+E$14-$A$5=2,$F17-200,0)+IF($A24+E$14-$A$5&gt;2,$F18-300,0))+$B$6*(MIN($A24+E$14,$A$6)*2000+IF($A24+E$14-$A$6&lt;1,$F15,0)+IF($A24+E$14-$A$6=1,$F16-100,0)+IF($A24+E$14-$A$6=2,$F17-200,0)+IF($A24+E$14-$A$6&gt;2,$F18-300,0))+$B$7*(MIN($A24+E$14,$A$7)*2000+IF($A24+E$14-$A$7&lt;1,$F15,0)+IF($A24+E$14-$A$7=1,$F16-100,0)+IF($A24+E$14-$A$7=2,$F17-200,0)+IF($A24+E$14-$A$7&gt;2,$F18-300,0))+$B$8*(MIN($A24+E$14,$A$8)*2000+IF($A24+E$14-$A$8&lt;1,$F15,0)+IF($A24+E$14-$A$8=1,$F16-100,0)+IF($A24+E$14-$A$8=2,$F17-200,0)+IF($A24+E$14-$A$8&gt;2,$F18-300,0))</f>
        <v>1559</v>
      </c>
      <c r="F24">
        <f>MAX(B24:E24)</f>
        <v>1600</v>
      </c>
      <c r="G24">
        <f>IF($F24=$B24,$B$14,IF($F24=$C24,$C$14,IF($F24=D24,$D$14,$E$14)))</f>
        <v>2</v>
      </c>
    </row>
    <row r="25" spans="1:7" ht="12.75">
      <c r="A25">
        <v>1</v>
      </c>
      <c r="B25">
        <f>-1000*B$14+$B$5*(MIN($A25+B$14,$A$5)*2000+IF($A25+B$14-$A$5&lt;1,$F15,0)+IF($A25+B$14-$A$5=1,$F16-100,0)+IF($A25+B$14-$A$5=2,$F17-200,0)+IF($A25+B$14-$A$5&gt;2,$F18-300,0))+$B$6*(MIN($A25+B$14,$A$6)*2000+IF($A25+B$14-$A$6&lt;1,$F15,0)+IF($A25+B$14-$A$6=1,$F16-100,0)+IF($A25+B$14-$A$6=2,$F17-200,0)+IF($A25+B$14-$A$6&gt;2,$F18-300,0))+$B$7*(MIN($A25+B$14,$A$7)*2000+IF($A25+B$14-$A$7&lt;1,$F15,0)+IF($A25+B$14-$A$7=1,$F16-100,0)+IF($A25+B$14-$A$7=2,$F17-200,0)+IF($A25+B$14-$A$7&gt;2,$F18-300,0))+$B$8*(MIN($A25+B$14,$A$8)*2000+IF($A25+B$14-$A$8&lt;1,$F15,0)+IF($A25+B$14-$A$8=1,$F16-100,0)+IF($A25+B$14-$A$8=2,$F17-200,0)+IF($A25+B$14-$A$8&gt;2,$F18-300,0))</f>
        <v>2325</v>
      </c>
      <c r="C25">
        <f>-1000*C$14+$B$5*(MIN($A25+C$14,$A$5)*2000+IF($A25+C$14-$A$5&lt;1,$F15,0)+IF($A25+C$14-$A$5=1,$F16-100,0)+IF($A25+C$14-$A$5=2,$F17-200,0)+IF($A25+C$14-$A$5&gt;2,$F18-300,0))+$B$6*(MIN($A25+C$14,$A$6)*2000+IF($A25+C$14-$A$6&lt;1,$F15,0)+IF($A25+C$14-$A$6=1,$F16-100,0)+IF($A25+C$14-$A$6=2,$F17-200,0)+IF($A25+C$14-$A$6&gt;2,$F18-300,0))+$B$7*(MIN($A25+C$14,$A$7)*2000+IF($A25+C$14-$A$7&lt;1,$F15,0)+IF($A25+C$14-$A$7=1,$F16-100,0)+IF($A25+C$14-$A$7=2,$F17-200,0)+IF($A25+C$14-$A$7&gt;2,$F18-300,0))+$B$8*(MIN($A25+C$14,$A$8)*2000+IF($A25+C$14-$A$8&lt;1,$F15,0)+IF($A25+C$14-$A$8=1,$F16-100,0)+IF($A25+C$14-$A$8=2,$F17-200,0)+IF($A25+C$14-$A$8&gt;2,$F18-300,0))</f>
        <v>2600</v>
      </c>
      <c r="D25">
        <f>-1000*D$14+$B$5*(MIN($A25+D$14,$A$5)*2000+IF($A25+D$14-$A$5&lt;1,$F15,0)+IF($A25+D$14-$A$5=1,$F16-100,0)+IF($A25+D$14-$A$5=2,$F17-200,0)+IF($A25+D$14-$A$5&gt;2,$F18-300,0))+$B$6*(MIN($A25+D$14,$A$6)*2000+IF($A25+D$14-$A$6&lt;1,$F15,0)+IF($A25+D$14-$A$6=1,$F16-100,0)+IF($A25+D$14-$A$6=2,$F17-200,0)+IF($A25+D$14-$A$6&gt;2,$F18-300,0))+$B$7*(MIN($A25+D$14,$A$7)*2000+IF($A25+D$14-$A$7&lt;1,$F15,0)+IF($A25+D$14-$A$7=1,$F16-100,0)+IF($A25+D$14-$A$7=2,$F17-200,0)+IF($A25+D$14-$A$7&gt;2,$F18-300,0))+$B$8*(MIN($A25+D$14,$A$8)*2000+IF($A25+D$14-$A$8&lt;1,$F15,0)+IF($A25+D$14-$A$8=1,$F16-100,0)+IF($A25+D$14-$A$8=2,$F17-200,0)+IF($A25+D$14-$A$8&gt;2,$F18-300,0))</f>
        <v>2559</v>
      </c>
      <c r="E25">
        <f>-1000*E$14+$B$5*(MIN($A25+E$14,$A$5)*2000+IF($A25+E$14-$A$5&lt;1,$F15,0)+IF($A25+E$14-$A$5=1,$F16-100,0)+IF($A25+E$14-$A$5=2,$F17-200,0)+IF($A25+E$14-$A$5&gt;2,$F18-300,0))+$B$6*(MIN($A25+E$14,$A$6)*2000+IF($A25+E$14-$A$6&lt;1,$F15,0)+IF($A25+E$14-$A$6=1,$F16-100,0)+IF($A25+E$14-$A$6=2,$F17-200,0)+IF($A25+E$14-$A$6&gt;2,$F18-300,0))+$B$7*(MIN($A25+E$14,$A$7)*2000+IF($A25+E$14-$A$7&lt;1,$F15,0)+IF($A25+E$14-$A$7=1,$F16-100,0)+IF($A25+E$14-$A$7=2,$F17-200,0)+IF($A25+E$14-$A$7&gt;2,$F18-300,0))+$B$8*(MIN($A25+E$14,$A$8)*2000+IF($A25+E$14-$A$8&lt;1,$F15,0)+IF($A25+E$14-$A$8=1,$F16-100,0)+IF($A25+E$14-$A$8=2,$F17-200,0)+IF($A25+E$14-$A$8&gt;2,$F18-300,0))</f>
        <v>2082</v>
      </c>
      <c r="F25">
        <f>MAX(B25:E25)</f>
        <v>2600</v>
      </c>
      <c r="G25">
        <f>IF($F25=$B25,$B$14,IF($F25=$C25,$C$14,IF($F25=D25,$D$14,$E$14)))</f>
        <v>1</v>
      </c>
    </row>
    <row r="26" spans="1:7" ht="12.75">
      <c r="A26">
        <v>2</v>
      </c>
      <c r="B26">
        <f>-1000*B$14+$B$5*(MIN($A26+B$14,$A$5)*2000+IF($A26+B$14-$A$5&lt;1,$F15,0)+IF($A26+B$14-$A$5=1,$F16-100,0)+IF($A26+B$14-$A$5=2,$F17-200,0)+IF($A26+B$14-$A$5&gt;2,$F18-300,0))+$B$6*(MIN($A26+B$14,$A$6)*2000+IF($A26+B$14-$A$6&lt;1,$F15,0)+IF($A26+B$14-$A$6=1,$F16-100,0)+IF($A26+B$14-$A$6=2,$F17-200,0)+IF($A26+B$14-$A$6&gt;2,$F18-300,0))+$B$7*(MIN($A26+B$14,$A$7)*2000+IF($A26+B$14-$A$7&lt;1,$F15,0)+IF($A26+B$14-$A$7=1,$F16-100,0)+IF($A26+B$14-$A$7=2,$F17-200,0)+IF($A26+B$14-$A$7&gt;2,$F18-300,0))+$B$8*(MIN($A26+B$14,$A$8)*2000+IF($A26+B$14-$A$8&lt;1,$F15,0)+IF($A26+B$14-$A$8=1,$F16-100,0)+IF($A26+B$14-$A$8=2,$F17-200,0)+IF($A26+B$14-$A$8&gt;2,$F18-300,0))</f>
        <v>3600</v>
      </c>
      <c r="C26">
        <f>-1000*C$14+$B$5*(MIN($A26+C$14,$A$5)*2000+IF($A26+C$14-$A$5&lt;1,$F15,0)+IF($A26+C$14-$A$5=1,$F16-100,0)+IF($A26+C$14-$A$5=2,$F17-200,0)+IF($A26+C$14-$A$5&gt;2,$F18-300,0))+$B$6*(MIN($A26+C$14,$A$6)*2000+IF($A26+C$14-$A$6&lt;1,$F15,0)+IF($A26+C$14-$A$6=1,$F16-100,0)+IF($A26+C$14-$A$6=2,$F17-200,0)+IF($A26+C$14-$A$6&gt;2,$F18-300,0))+$B$7*(MIN($A26+C$14,$A$7)*2000+IF($A26+C$14-$A$7&lt;1,$F15,0)+IF($A26+C$14-$A$7=1,$F16-100,0)+IF($A26+C$14-$A$7=2,$F17-200,0)+IF($A26+C$14-$A$7&gt;2,$F18-300,0))+$B$8*(MIN($A26+C$14,$A$8)*2000+IF($A26+C$14-$A$8&lt;1,$F15,0)+IF($A26+C$14-$A$8=1,$F16-100,0)+IF($A26+C$14-$A$8=2,$F17-200,0)+IF($A26+C$14-$A$8&gt;2,$F18-300,0))</f>
        <v>3559</v>
      </c>
      <c r="D26">
        <f>-1000*D$14+$B$5*(MIN($A26+D$14,$A$5)*2000+IF($A26+D$14-$A$5&lt;1,$F15,0)+IF($A26+D$14-$A$5=1,$F16-100,0)+IF($A26+D$14-$A$5=2,$F17-200,0)+IF($A26+D$14-$A$5&gt;2,$F18-300,0))+$B$6*(MIN($A26+D$14,$A$6)*2000+IF($A26+D$14-$A$6&lt;1,$F15,0)+IF($A26+D$14-$A$6=1,$F16-100,0)+IF($A26+D$14-$A$6=2,$F17-200,0)+IF($A26+D$14-$A$6&gt;2,$F18-300,0))+$B$7*(MIN($A26+D$14,$A$7)*2000+IF($A26+D$14-$A$7&lt;1,$F15,0)+IF($A26+D$14-$A$7=1,$F16-100,0)+IF($A26+D$14-$A$7=2,$F17-200,0)+IF($A26+D$14-$A$7&gt;2,$F18-300,0))+$B$8*(MIN($A26+D$14,$A$8)*2000+IF($A26+D$14-$A$8&lt;1,$F15,0)+IF($A26+D$14-$A$8=1,$F16-100,0)+IF($A26+D$14-$A$8=2,$F17-200,0)+IF($A26+D$14-$A$8&gt;2,$F18-300,0))</f>
        <v>3082</v>
      </c>
      <c r="E26">
        <f>-1000*E$14+$B$5*(MIN($A26+E$14,$A$5)*2000+IF($A26+E$14-$A$5&lt;1,$F15,0)+IF($A26+E$14-$A$5=1,$F16-100,0)+IF($A26+E$14-$A$5=2,$F17-200,0)+IF($A26+E$14-$A$5&gt;2,$F18-300,0))+$B$6*(MIN($A26+E$14,$A$6)*2000+IF($A26+E$14-$A$6&lt;1,$F15,0)+IF($A26+E$14-$A$6=1,$F16-100,0)+IF($A26+E$14-$A$6=2,$F17-200,0)+IF($A26+E$14-$A$6&gt;2,$F18-300,0))+$B$7*(MIN($A26+E$14,$A$7)*2000+IF($A26+E$14-$A$7&lt;1,$F15,0)+IF($A26+E$14-$A$7=1,$F16-100,0)+IF($A26+E$14-$A$7=2,$F17-200,0)+IF($A26+E$14-$A$7&gt;2,$F18-300,0))+$B$8*(MIN($A26+E$14,$A$8)*2000+IF($A26+E$14-$A$8&lt;1,$F15,0)+IF($A26+E$14-$A$8=1,$F16-100,0)+IF($A26+E$14-$A$8=2,$F17-200,0)+IF($A26+E$14-$A$8&gt;2,$F18-300,0))</f>
        <v>2319</v>
      </c>
      <c r="F26">
        <f>MAX(B26:E26)</f>
        <v>3600</v>
      </c>
      <c r="G26">
        <f>IF($F26=$B26,$B$14,IF($F26=$C26,$C$14,IF($F26=D26,$D$14,$E$14)))</f>
        <v>0</v>
      </c>
    </row>
    <row r="27" spans="1:7" ht="12.75">
      <c r="A27">
        <v>3</v>
      </c>
      <c r="B27">
        <f>-1000*B$14+$B$5*(MIN($A27+B$14,$A$5)*2000+IF($A27+B$14-$A$5&lt;1,$F15,0)+IF($A27+B$14-$A$5=1,$F16-100,0)+IF($A27+B$14-$A$5=2,$F17-200,0)+IF($A27+B$14-$A$5&gt;2,$F18-300,0))+$B$6*(MIN($A27+B$14,$A$6)*2000+IF($A27+B$14-$A$6&lt;1,$F15,0)+IF($A27+B$14-$A$6=1,$F16-100,0)+IF($A27+B$14-$A$6=2,$F17-200,0)+IF($A27+B$14-$A$6&gt;2,$F18-300,0))+$B$7*(MIN($A27+B$14,$A$7)*2000+IF($A27+B$14-$A$7&lt;1,$F15,0)+IF($A27+B$14-$A$7=1,$F16-100,0)+IF($A27+B$14-$A$7=2,$F17-200,0)+IF($A27+B$14-$A$7&gt;2,$F18-300,0))+$B$8*(MIN($A27+B$14,$A$8)*2000+IF($A27+B$14-$A$8&lt;1,$F15,0)+IF($A27+B$14-$A$8=1,$F16-100,0)+IF($A27+B$14-$A$8=2,$F17-200,0)+IF($A27+B$14-$A$8&gt;2,$F18-300,0))</f>
        <v>4559</v>
      </c>
      <c r="C27">
        <f>-1000*C$14+$B$5*(MIN($A27+C$14,$A$5)*2000+IF($A27+C$14-$A$5&lt;1,$F15,0)+IF($A27+C$14-$A$5=1,$F16-100,0)+IF($A27+C$14-$A$5=2,$F17-200,0)+IF($A27+C$14-$A$5&gt;2,$F18-300,0))+$B$6*(MIN($A27+C$14,$A$6)*2000+IF($A27+C$14-$A$6&lt;1,$F15,0)+IF($A27+C$14-$A$6=1,$F16-100,0)+IF($A27+C$14-$A$6=2,$F17-200,0)+IF($A27+C$14-$A$6&gt;2,$F18-300,0))+$B$7*(MIN($A27+C$14,$A$7)*2000+IF($A27+C$14-$A$7&lt;1,$F15,0)+IF($A27+C$14-$A$7=1,$F16-100,0)+IF($A27+C$14-$A$7=2,$F17-200,0)+IF($A27+C$14-$A$7&gt;2,$F18-300,0))+$B$8*(MIN($A27+C$14,$A$8)*2000+IF($A27+C$14-$A$8&lt;1,$F15,0)+IF($A27+C$14-$A$8=1,$F16-100,0)+IF($A27+C$14-$A$8=2,$F17-200,0)+IF($A27+C$14-$A$8&gt;2,$F18-300,0))</f>
        <v>4082</v>
      </c>
      <c r="D27">
        <f>-1000*D$14+$B$5*(MIN($A27+D$14,$A$5)*2000+IF($A27+D$14-$A$5&lt;1,$F15,0)+IF($A27+D$14-$A$5=1,$F16-100,0)+IF($A27+D$14-$A$5=2,$F17-200,0)+IF($A27+D$14-$A$5&gt;2,$F18-300,0))+$B$6*(MIN($A27+D$14,$A$6)*2000+IF($A27+D$14-$A$6&lt;1,$F15,0)+IF($A27+D$14-$A$6=1,$F16-100,0)+IF($A27+D$14-$A$6=2,$F17-200,0)+IF($A27+D$14-$A$6&gt;2,$F18-300,0))+$B$7*(MIN($A27+D$14,$A$7)*2000+IF($A27+D$14-$A$7&lt;1,$F15,0)+IF($A27+D$14-$A$7=1,$F16-100,0)+IF($A27+D$14-$A$7=2,$F17-200,0)+IF($A27+D$14-$A$7&gt;2,$F18-300,0))+$B$8*(MIN($A27+D$14,$A$8)*2000+IF($A27+D$14-$A$8&lt;1,$F15,0)+IF($A27+D$14-$A$8=1,$F16-100,0)+IF($A27+D$14-$A$8=2,$F17-200,0)+IF($A27+D$14-$A$8&gt;2,$F18-300,0))</f>
        <v>3319</v>
      </c>
      <c r="E27">
        <f>-1000*E$14+$B$5*(MIN($A27+E$14,$A$5)*2000+IF($A27+E$14-$A$5&lt;1,$F15,0)+IF($A27+E$14-$A$5=1,$F16-100,0)+IF($A27+E$14-$A$5=2,$F17-200,0)+IF($A27+E$14-$A$5&gt;2,$F18-300,0))+$B$6*(MIN($A27+E$14,$A$6)*2000+IF($A27+E$14-$A$6&lt;1,$F15,0)+IF($A27+E$14-$A$6=1,$F16-100,0)+IF($A27+E$14-$A$6=2,$F17-200,0)+IF($A27+E$14-$A$6&gt;2,$F18-300,0))+$B$7*(MIN($A27+E$14,$A$7)*2000+IF($A27+E$14-$A$7&lt;1,$F15,0)+IF($A27+E$14-$A$7=1,$F16-100,0)+IF($A27+E$14-$A$7=2,$F17-200,0)+IF($A27+E$14-$A$7&gt;2,$F18-300,0))+$B$8*(MIN($A27+E$14,$A$8)*2000+IF($A27+E$14-$A$8&lt;1,$F15,0)+IF($A27+E$14-$A$8=1,$F16-100,0)+IF($A27+E$14-$A$8=2,$F17-200,0)+IF($A27+E$14-$A$8&gt;2,$F18-300,0))</f>
        <v>2400</v>
      </c>
      <c r="F27">
        <f>MAX(B27:E27)</f>
        <v>4559</v>
      </c>
      <c r="G27">
        <f>IF($F27=$B27,$B$14,IF($F27=$C27,$C$14,IF($F27=D27,$D$14,$E$14)))</f>
        <v>0</v>
      </c>
    </row>
    <row r="32" spans="1:7" ht="12.75">
      <c r="A32" t="s">
        <v>11</v>
      </c>
      <c r="B32">
        <v>0</v>
      </c>
      <c r="C32">
        <v>1</v>
      </c>
      <c r="D32">
        <v>2</v>
      </c>
      <c r="E32">
        <v>3</v>
      </c>
      <c r="F32" t="s">
        <v>7</v>
      </c>
      <c r="G32" t="s">
        <v>10</v>
      </c>
    </row>
    <row r="33" spans="1:7" ht="12.75">
      <c r="A33">
        <v>0</v>
      </c>
      <c r="B33">
        <f>-1000*B$14+$B$5*(MIN($A33+B$14,$A$5)*2000+IF($A33+B$14-$A$5&lt;1,$F24,0)+IF($A33+B$14-$A$5=1,$F25-100,0)+IF($A33+B$14-$A$5=2,$F26-200,0)+IF($A33+B$14-$A$5&gt;2,$F27-300,0))+$B$6*(MIN($A33+B$14,$A$6)*2000+IF($A33+B$14-$A$6&lt;1,$F24,0)+IF($A33+B$14-$A$6=1,$F25-100,0)+IF($A33+B$14-$A$6=2,$F26-200,0)+IF($A33+B$14-$A$6&gt;2,$F27-300,0))+$B$7*(MIN($A33+B$14,$A$7)*2000+IF($A33+B$14-$A$7&lt;1,$F24,0)+IF($A33+B$14-$A$7=1,$F25-100,0)+IF($A33+B$14-$A$7=2,$F26-200,0)+IF($A33+B$14-$A$7&gt;2,$F27-300,0))+$B$8*(MIN($A33+B$14,$A$8)*2000+IF($A33+B$14-$A$8&lt;1,$F24,0)+IF($A33+B$14-$A$8=1,$F25-100,0)+IF($A33+B$14-$A$8=2,$F26-200,0)+IF($A33+B$14-$A$8&gt;2,$F27-300,0))</f>
        <v>1600</v>
      </c>
      <c r="C33">
        <f>-1000*C$14+$B$5*(MIN($A33+C$14,$A$5)*2000+IF($A33+C$14-$A$5&lt;1,$F24,0)+IF($A33+C$14-$A$5=1,$F25-100,0)+IF($A33+C$14-$A$5=2,$F26-200,0)+IF($A33+C$14-$A$5&gt;2,$F27-300,0))+$B$6*(MIN($A33+C$14,$A$6)*2000+IF($A33+C$14-$A$6&lt;1,$F24,0)+IF($A33+C$14-$A$6=1,$F25-100,0)+IF($A33+C$14-$A$6=2,$F26-200,0)+IF($A33+C$14-$A$6&gt;2,$F27-300,0))+$B$7*(MIN($A33+C$14,$A$7)*2000+IF($A33+C$14-$A$7&lt;1,$F24,0)+IF($A33+C$14-$A$7=1,$F25-100,0)+IF($A33+C$14-$A$7=2,$F26-200,0)+IF($A33+C$14-$A$7&gt;2,$F27-300,0))+$B$8*(MIN($A33+C$14,$A$8)*2000+IF($A33+C$14-$A$8&lt;1,$F24,0)+IF($A33+C$14-$A$8=1,$F25-100,0)+IF($A33+C$14-$A$8=2,$F26-200,0)+IF($A33+C$14-$A$8&gt;2,$F27-300,0))</f>
        <v>2325</v>
      </c>
      <c r="D33">
        <f>-1000*D$14+$B$5*(MIN($A33+D$14,$A$5)*2000+IF($A33+D$14-$A$5&lt;1,$F24,0)+IF($A33+D$14-$A$5=1,$F25-100,0)+IF($A33+D$14-$A$5=2,$F26-200,0)+IF($A33+D$14-$A$5&gt;2,$F27-300,0))+$B$6*(MIN($A33+D$14,$A$6)*2000+IF($A33+D$14-$A$6&lt;1,$F24,0)+IF($A33+D$14-$A$6=1,$F25-100,0)+IF($A33+D$14-$A$6=2,$F26-200,0)+IF($A33+D$14-$A$6&gt;2,$F27-300,0))+$B$7*(MIN($A33+D$14,$A$7)*2000+IF($A33+D$14-$A$7&lt;1,$F24,0)+IF($A33+D$14-$A$7=1,$F25-100,0)+IF($A33+D$14-$A$7=2,$F26-200,0)+IF($A33+D$14-$A$7&gt;2,$F27-300,0))+$B$8*(MIN($A33+D$14,$A$8)*2000+IF($A33+D$14-$A$8&lt;1,$F24,0)+IF($A33+D$14-$A$8=1,$F25-100,0)+IF($A33+D$14-$A$8=2,$F26-200,0)+IF($A33+D$14-$A$8&gt;2,$F27-300,0))</f>
        <v>2610</v>
      </c>
      <c r="E33">
        <f>-1000*E$14+$B$5*(MIN($A33+E$14,$A$5)*2000+IF($A33+E$14-$A$5&lt;1,$F24,0)+IF($A33+E$14-$A$5=1,$F25-100,0)+IF($A33+E$14-$A$5=2,$F26-200,0)+IF($A33+E$14-$A$5&gt;2,$F27-300,0))+$B$6*(MIN($A33+E$14,$A$6)*2000+IF($A33+E$14-$A$6&lt;1,$F24,0)+IF($A33+E$14-$A$6=1,$F25-100,0)+IF($A33+E$14-$A$6=2,$F26-200,0)+IF($A33+E$14-$A$6&gt;2,$F27-300,0))+$B$7*(MIN($A33+E$14,$A$7)*2000+IF($A33+E$14-$A$7&lt;1,$F24,0)+IF($A33+E$14-$A$7=1,$F25-100,0)+IF($A33+E$14-$A$7=2,$F26-200,0)+IF($A33+E$14-$A$7&gt;2,$F27-300,0))+$B$8*(MIN($A33+E$14,$A$8)*2000+IF($A33+E$14-$A$8&lt;1,$F24,0)+IF($A33+E$14-$A$8=1,$F25-100,0)+IF($A33+E$14-$A$8=2,$F26-200,0)+IF($A33+E$14-$A$8&gt;2,$F27-300,0))</f>
        <v>2664.75</v>
      </c>
      <c r="F33">
        <f>MAX(B33:E33)</f>
        <v>2664.75</v>
      </c>
      <c r="G33">
        <f>IF($F33=$B33,$B$14,IF($F33=$C33,$C$14,IF($F33=D33,$D$14,$E$14)))</f>
        <v>3</v>
      </c>
    </row>
    <row r="34" spans="1:7" ht="12.75">
      <c r="A34">
        <v>1</v>
      </c>
      <c r="B34">
        <f>-1000*B$14+$B$5*(MIN($A34+B$14,$A$5)*2000+IF($A34+B$14-$A$5&lt;1,$F24,0)+IF($A34+B$14-$A$5=1,$F25-100,0)+IF($A34+B$14-$A$5=2,$F26-200,0)+IF($A34+B$14-$A$5&gt;2,$F27-300,0))+$B$6*(MIN($A34+B$14,$A$6)*2000+IF($A34+B$14-$A$6&lt;1,$F24,0)+IF($A34+B$14-$A$6=1,$F25-100,0)+IF($A34+B$14-$A$6=2,$F26-200,0)+IF($A34+B$14-$A$6&gt;2,$F27-300,0))+$B$7*(MIN($A34+B$14,$A$7)*2000+IF($A34+B$14-$A$7&lt;1,$F24,0)+IF($A34+B$14-$A$7=1,$F25-100,0)+IF($A34+B$14-$A$7=2,$F26-200,0)+IF($A34+B$14-$A$7&gt;2,$F27-300,0))+$B$8*(MIN($A34+B$14,$A$8)*2000+IF($A34+B$14-$A$8&lt;1,$F24,0)+IF($A34+B$14-$A$8=1,$F25-100,0)+IF($A34+B$14-$A$8=2,$F26-200,0)+IF($A34+B$14-$A$8&gt;2,$F27-300,0))</f>
        <v>3325</v>
      </c>
      <c r="C34">
        <f>-1000*C$14+$B$5*(MIN($A34+C$14,$A$5)*2000+IF($A34+C$14-$A$5&lt;1,$F24,0)+IF($A34+C$14-$A$5=1,$F25-100,0)+IF($A34+C$14-$A$5=2,$F26-200,0)+IF($A34+C$14-$A$5&gt;2,$F27-300,0))+$B$6*(MIN($A34+C$14,$A$6)*2000+IF($A34+C$14-$A$6&lt;1,$F24,0)+IF($A34+C$14-$A$6=1,$F25-100,0)+IF($A34+C$14-$A$6=2,$F26-200,0)+IF($A34+C$14-$A$6&gt;2,$F27-300,0))+$B$7*(MIN($A34+C$14,$A$7)*2000+IF($A34+C$14-$A$7&lt;1,$F24,0)+IF($A34+C$14-$A$7=1,$F25-100,0)+IF($A34+C$14-$A$7=2,$F26-200,0)+IF($A34+C$14-$A$7&gt;2,$F27-300,0))+$B$8*(MIN($A34+C$14,$A$8)*2000+IF($A34+C$14-$A$8&lt;1,$F24,0)+IF($A34+C$14-$A$8=1,$F25-100,0)+IF($A34+C$14-$A$8=2,$F26-200,0)+IF($A34+C$14-$A$8&gt;2,$F27-300,0))</f>
        <v>3610</v>
      </c>
      <c r="D34">
        <f>-1000*D$14+$B$5*(MIN($A34+D$14,$A$5)*2000+IF($A34+D$14-$A$5&lt;1,$F24,0)+IF($A34+D$14-$A$5=1,$F25-100,0)+IF($A34+D$14-$A$5=2,$F26-200,0)+IF($A34+D$14-$A$5&gt;2,$F27-300,0))+$B$6*(MIN($A34+D$14,$A$6)*2000+IF($A34+D$14-$A$6&lt;1,$F24,0)+IF($A34+D$14-$A$6=1,$F25-100,0)+IF($A34+D$14-$A$6=2,$F26-200,0)+IF($A34+D$14-$A$6&gt;2,$F27-300,0))+$B$7*(MIN($A34+D$14,$A$7)*2000+IF($A34+D$14-$A$7&lt;1,$F24,0)+IF($A34+D$14-$A$7=1,$F25-100,0)+IF($A34+D$14-$A$7=2,$F26-200,0)+IF($A34+D$14-$A$7&gt;2,$F27-300,0))+$B$8*(MIN($A34+D$14,$A$8)*2000+IF($A34+D$14-$A$8&lt;1,$F24,0)+IF($A34+D$14-$A$8=1,$F25-100,0)+IF($A34+D$14-$A$8=2,$F26-200,0)+IF($A34+D$14-$A$8&gt;2,$F27-300,0))</f>
        <v>3664.75</v>
      </c>
      <c r="E34">
        <f>-1000*E$14+$B$5*(MIN($A34+E$14,$A$5)*2000+IF($A34+E$14-$A$5&lt;1,$F24,0)+IF($A34+E$14-$A$5=1,$F25-100,0)+IF($A34+E$14-$A$5=2,$F26-200,0)+IF($A34+E$14-$A$5&gt;2,$F27-300,0))+$B$6*(MIN($A34+E$14,$A$6)*2000+IF($A34+E$14-$A$6&lt;1,$F24,0)+IF($A34+E$14-$A$6=1,$F25-100,0)+IF($A34+E$14-$A$6=2,$F26-200,0)+IF($A34+E$14-$A$6&gt;2,$F27-300,0))+$B$7*(MIN($A34+E$14,$A$7)*2000+IF($A34+E$14-$A$7&lt;1,$F24,0)+IF($A34+E$14-$A$7=1,$F25-100,0)+IF($A34+E$14-$A$7=2,$F26-200,0)+IF($A34+E$14-$A$7&gt;2,$F27-300,0))+$B$8*(MIN($A34+E$14,$A$8)*2000+IF($A34+E$14-$A$8&lt;1,$F24,0)+IF($A34+E$14-$A$8=1,$F25-100,0)+IF($A34+E$14-$A$8=2,$F26-200,0)+IF($A34+E$14-$A$8&gt;2,$F27-300,0))</f>
        <v>3323.3500000000004</v>
      </c>
      <c r="F34">
        <f>MAX(B34:E34)</f>
        <v>3664.75</v>
      </c>
      <c r="G34">
        <f>IF($F34=$B34,$B$14,IF($F34=$C34,$C$14,IF($F34=D34,$D$14,$E$14)))</f>
        <v>2</v>
      </c>
    </row>
    <row r="35" spans="1:7" ht="12.75">
      <c r="A35">
        <v>2</v>
      </c>
      <c r="B35">
        <f>-1000*B$14+$B$5*(MIN($A35+B$14,$A$5)*2000+IF($A35+B$14-$A$5&lt;1,$F24,0)+IF($A35+B$14-$A$5=1,$F25-100,0)+IF($A35+B$14-$A$5=2,$F26-200,0)+IF($A35+B$14-$A$5&gt;2,$F27-300,0))+$B$6*(MIN($A35+B$14,$A$6)*2000+IF($A35+B$14-$A$6&lt;1,$F24,0)+IF($A35+B$14-$A$6=1,$F25-100,0)+IF($A35+B$14-$A$6=2,$F26-200,0)+IF($A35+B$14-$A$6&gt;2,$F27-300,0))+$B$7*(MIN($A35+B$14,$A$7)*2000+IF($A35+B$14-$A$7&lt;1,$F24,0)+IF($A35+B$14-$A$7=1,$F25-100,0)+IF($A35+B$14-$A$7=2,$F26-200,0)+IF($A35+B$14-$A$7&gt;2,$F27-300,0))+$B$8*(MIN($A35+B$14,$A$8)*2000+IF($A35+B$14-$A$8&lt;1,$F24,0)+IF($A35+B$14-$A$8=1,$F25-100,0)+IF($A35+B$14-$A$8=2,$F26-200,0)+IF($A35+B$14-$A$8&gt;2,$F27-300,0))</f>
        <v>4610</v>
      </c>
      <c r="C35">
        <f>-1000*C$14+$B$5*(MIN($A35+C$14,$A$5)*2000+IF($A35+C$14-$A$5&lt;1,$F24,0)+IF($A35+C$14-$A$5=1,$F25-100,0)+IF($A35+C$14-$A$5=2,$F26-200,0)+IF($A35+C$14-$A$5&gt;2,$F27-300,0))+$B$6*(MIN($A35+C$14,$A$6)*2000+IF($A35+C$14-$A$6&lt;1,$F24,0)+IF($A35+C$14-$A$6=1,$F25-100,0)+IF($A35+C$14-$A$6=2,$F26-200,0)+IF($A35+C$14-$A$6&gt;2,$F27-300,0))+$B$7*(MIN($A35+C$14,$A$7)*2000+IF($A35+C$14-$A$7&lt;1,$F24,0)+IF($A35+C$14-$A$7=1,$F25-100,0)+IF($A35+C$14-$A$7=2,$F26-200,0)+IF($A35+C$14-$A$7&gt;2,$F27-300,0))+$B$8*(MIN($A35+C$14,$A$8)*2000+IF($A35+C$14-$A$8&lt;1,$F24,0)+IF($A35+C$14-$A$8=1,$F25-100,0)+IF($A35+C$14-$A$8=2,$F26-200,0)+IF($A35+C$14-$A$8&gt;2,$F27-300,0))</f>
        <v>4664.75</v>
      </c>
      <c r="D35">
        <f>-1000*D$14+$B$5*(MIN($A35+D$14,$A$5)*2000+IF($A35+D$14-$A$5&lt;1,$F24,0)+IF($A35+D$14-$A$5=1,$F25-100,0)+IF($A35+D$14-$A$5=2,$F26-200,0)+IF($A35+D$14-$A$5&gt;2,$F27-300,0))+$B$6*(MIN($A35+D$14,$A$6)*2000+IF($A35+D$14-$A$6&lt;1,$F24,0)+IF($A35+D$14-$A$6=1,$F25-100,0)+IF($A35+D$14-$A$6=2,$F26-200,0)+IF($A35+D$14-$A$6&gt;2,$F27-300,0))+$B$7*(MIN($A35+D$14,$A$7)*2000+IF($A35+D$14-$A$7&lt;1,$F24,0)+IF($A35+D$14-$A$7=1,$F25-100,0)+IF($A35+D$14-$A$7=2,$F26-200,0)+IF($A35+D$14-$A$7&gt;2,$F27-300,0))+$B$8*(MIN($A35+D$14,$A$8)*2000+IF($A35+D$14-$A$8&lt;1,$F24,0)+IF($A35+D$14-$A$8=1,$F25-100,0)+IF($A35+D$14-$A$8=2,$F26-200,0)+IF($A35+D$14-$A$8&gt;2,$F27-300,0))</f>
        <v>4323.35</v>
      </c>
      <c r="E35">
        <f>-1000*E$14+$B$5*(MIN($A35+E$14,$A$5)*2000+IF($A35+E$14-$A$5&lt;1,$F24,0)+IF($A35+E$14-$A$5=1,$F25-100,0)+IF($A35+E$14-$A$5=2,$F26-200,0)+IF($A35+E$14-$A$5&gt;2,$F27-300,0))+$B$6*(MIN($A35+E$14,$A$6)*2000+IF($A35+E$14-$A$6&lt;1,$F24,0)+IF($A35+E$14-$A$6=1,$F25-100,0)+IF($A35+E$14-$A$6=2,$F26-200,0)+IF($A35+E$14-$A$6&gt;2,$F27-300,0))+$B$7*(MIN($A35+E$14,$A$7)*2000+IF($A35+E$14-$A$7&lt;1,$F24,0)+IF($A35+E$14-$A$7=1,$F25-100,0)+IF($A35+E$14-$A$7=2,$F26-200,0)+IF($A35+E$14-$A$7&gt;2,$F27-300,0))+$B$8*(MIN($A35+E$14,$A$8)*2000+IF($A35+E$14-$A$8&lt;1,$F24,0)+IF($A35+E$14-$A$8=1,$F25-100,0)+IF($A35+E$14-$A$8=2,$F26-200,0)+IF($A35+E$14-$A$8&gt;2,$F27-300,0))</f>
        <v>3630.1500000000005</v>
      </c>
      <c r="F35">
        <f>MAX(B35:E35)</f>
        <v>4664.75</v>
      </c>
      <c r="G35">
        <f>IF($F35=$B35,$B$14,IF($F35=$C35,$C$14,IF($F35=D35,$D$14,$E$14)))</f>
        <v>1</v>
      </c>
    </row>
    <row r="36" spans="1:7" ht="12.75">
      <c r="A36">
        <v>3</v>
      </c>
      <c r="B36">
        <f>-1000*B$14+$B$5*(MIN($A36+B$14,$A$5)*2000+IF($A36+B$14-$A$5&lt;1,$F24,0)+IF($A36+B$14-$A$5=1,$F25-100,0)+IF($A36+B$14-$A$5=2,$F26-200,0)+IF($A36+B$14-$A$5&gt;2,$F27-300,0))+$B$6*(MIN($A36+B$14,$A$6)*2000+IF($A36+B$14-$A$6&lt;1,$F24,0)+IF($A36+B$14-$A$6=1,$F25-100,0)+IF($A36+B$14-$A$6=2,$F26-200,0)+IF($A36+B$14-$A$6&gt;2,$F27-300,0))+$B$7*(MIN($A36+B$14,$A$7)*2000+IF($A36+B$14-$A$7&lt;1,$F24,0)+IF($A36+B$14-$A$7=1,$F25-100,0)+IF($A36+B$14-$A$7=2,$F26-200,0)+IF($A36+B$14-$A$7&gt;2,$F27-300,0))+$B$8*(MIN($A36+B$14,$A$8)*2000+IF($A36+B$14-$A$8&lt;1,$F24,0)+IF($A36+B$14-$A$8=1,$F25-100,0)+IF($A36+B$14-$A$8=2,$F26-200,0)+IF($A36+B$14-$A$8&gt;2,$F27-300,0))</f>
        <v>5664.75</v>
      </c>
      <c r="C36">
        <f>-1000*C$14+$B$5*(MIN($A36+C$14,$A$5)*2000+IF($A36+C$14-$A$5&lt;1,$F24,0)+IF($A36+C$14-$A$5=1,$F25-100,0)+IF($A36+C$14-$A$5=2,$F26-200,0)+IF($A36+C$14-$A$5&gt;2,$F27-300,0))+$B$6*(MIN($A36+C$14,$A$6)*2000+IF($A36+C$14-$A$6&lt;1,$F24,0)+IF($A36+C$14-$A$6=1,$F25-100,0)+IF($A36+C$14-$A$6=2,$F26-200,0)+IF($A36+C$14-$A$6&gt;2,$F27-300,0))+$B$7*(MIN($A36+C$14,$A$7)*2000+IF($A36+C$14-$A$7&lt;1,$F24,0)+IF($A36+C$14-$A$7=1,$F25-100,0)+IF($A36+C$14-$A$7=2,$F26-200,0)+IF($A36+C$14-$A$7&gt;2,$F27-300,0))+$B$8*(MIN($A36+C$14,$A$8)*2000+IF($A36+C$14-$A$8&lt;1,$F24,0)+IF($A36+C$14-$A$8=1,$F25-100,0)+IF($A36+C$14-$A$8=2,$F26-200,0)+IF($A36+C$14-$A$8&gt;2,$F27-300,0))</f>
        <v>5323.35</v>
      </c>
      <c r="D36">
        <f>-1000*D$14+$B$5*(MIN($A36+D$14,$A$5)*2000+IF($A36+D$14-$A$5&lt;1,$F24,0)+IF($A36+D$14-$A$5=1,$F25-100,0)+IF($A36+D$14-$A$5=2,$F26-200,0)+IF($A36+D$14-$A$5&gt;2,$F27-300,0))+$B$6*(MIN($A36+D$14,$A$6)*2000+IF($A36+D$14-$A$6&lt;1,$F24,0)+IF($A36+D$14-$A$6=1,$F25-100,0)+IF($A36+D$14-$A$6=2,$F26-200,0)+IF($A36+D$14-$A$6&gt;2,$F27-300,0))+$B$7*(MIN($A36+D$14,$A$7)*2000+IF($A36+D$14-$A$7&lt;1,$F24,0)+IF($A36+D$14-$A$7=1,$F25-100,0)+IF($A36+D$14-$A$7=2,$F26-200,0)+IF($A36+D$14-$A$7&gt;2,$F27-300,0))+$B$8*(MIN($A36+D$14,$A$8)*2000+IF($A36+D$14-$A$8&lt;1,$F24,0)+IF($A36+D$14-$A$8=1,$F25-100,0)+IF($A36+D$14-$A$8=2,$F26-200,0)+IF($A36+D$14-$A$8&gt;2,$F27-300,0))</f>
        <v>4630.150000000001</v>
      </c>
      <c r="E36">
        <f>-1000*E$14+$B$5*(MIN($A36+E$14,$A$5)*2000+IF($A36+E$14-$A$5&lt;1,$F24,0)+IF($A36+E$14-$A$5=1,$F25-100,0)+IF($A36+E$14-$A$5=2,$F26-200,0)+IF($A36+E$14-$A$5&gt;2,$F27-300,0))+$B$6*(MIN($A36+E$14,$A$6)*2000+IF($A36+E$14-$A$6&lt;1,$F24,0)+IF($A36+E$14-$A$6=1,$F25-100,0)+IF($A36+E$14-$A$6=2,$F26-200,0)+IF($A36+E$14-$A$6&gt;2,$F27-300,0))+$B$7*(MIN($A36+E$14,$A$7)*2000+IF($A36+E$14-$A$7&lt;1,$F24,0)+IF($A36+E$14-$A$7=1,$F25-100,0)+IF($A36+E$14-$A$7=2,$F26-200,0)+IF($A36+E$14-$A$7&gt;2,$F27-300,0))+$B$8*(MIN($A36+E$14,$A$8)*2000+IF($A36+E$14-$A$8&lt;1,$F24,0)+IF($A36+E$14-$A$8=1,$F25-100,0)+IF($A36+E$14-$A$8=2,$F26-200,0)+IF($A36+E$14-$A$8&gt;2,$F27-300,0))</f>
        <v>3759.0000000000005</v>
      </c>
      <c r="F36">
        <f>MAX(B36:E36)</f>
        <v>5664.75</v>
      </c>
      <c r="G36">
        <f>IF($F36=$B36,$B$14,IF($F36=$C36,$C$14,IF($F36=D36,$D$14,$E$14)))</f>
        <v>0</v>
      </c>
    </row>
    <row r="41" spans="1:7" ht="12.75">
      <c r="A41" t="s">
        <v>12</v>
      </c>
      <c r="B41">
        <v>0</v>
      </c>
      <c r="C41">
        <v>1</v>
      </c>
      <c r="D41">
        <v>2</v>
      </c>
      <c r="E41">
        <v>3</v>
      </c>
      <c r="F41" t="s">
        <v>7</v>
      </c>
      <c r="G41" t="s">
        <v>10</v>
      </c>
    </row>
    <row r="42" spans="1:7" ht="12.75">
      <c r="A42">
        <v>0</v>
      </c>
      <c r="B42">
        <f>-1000*B$14+$B$5*(MIN($A42+B$14,$A$5)*2000+IF($A42+B$14-$A$5&lt;1,$F33,0)+IF($A42+B$14-$A$5=1,$F34-100,0)+IF($A42+B$14-$A$5=2,$F35-200,0)+IF($A42+B$14-$A$5&gt;2,$F36-300,0))+$B$6*(MIN($A42+B$14,$A$6)*2000+IF($A42+B$14-$A$6&lt;1,$F33,0)+IF($A42+B$14-$A$6=1,$F34-100,0)+IF($A42+B$14-$A$6=2,$F35-200,0)+IF($A42+B$14-$A$6&gt;2,$F36-300,0))+$B$7*(MIN($A42+B$14,$A$7)*2000+IF($A42+B$14-$A$7&lt;1,$F33,0)+IF($A42+B$14-$A$7=1,$F34-100,0)+IF($A42+B$14-$A$7=2,$F35-200,0)+IF($A42+B$14-$A$7&gt;2,$F36-300,0))+$B$8*(MIN($A42+B$14,$A$8)*2000+IF($A42+B$14-$A$8&lt;1,$F33,0)+IF($A42+B$14-$A$8=1,$F34-100,0)+IF($A42+B$14-$A$8=2,$F35-200,0)+IF($A42+B$14-$A$8&gt;2,$F36-300,0))</f>
        <v>2664.7500000000005</v>
      </c>
      <c r="C42">
        <f>-1000*C$14+$B$5*(MIN($A42+C$14,$A$5)*2000+IF($A42+C$14-$A$5&lt;1,$F33,0)+IF($A42+C$14-$A$5=1,$F34-100,0)+IF($A42+C$14-$A$5=2,$F35-200,0)+IF($A42+C$14-$A$5&gt;2,$F36-300,0))+$B$6*(MIN($A42+C$14,$A$6)*2000+IF($A42+C$14-$A$6&lt;1,$F33,0)+IF($A42+C$14-$A$6=1,$F34-100,0)+IF($A42+C$14-$A$6=2,$F35-200,0)+IF($A42+C$14-$A$6&gt;2,$F36-300,0))+$B$7*(MIN($A42+C$14,$A$7)*2000+IF($A42+C$14-$A$7&lt;1,$F33,0)+IF($A42+C$14-$A$7=1,$F34-100,0)+IF($A42+C$14-$A$7=2,$F35-200,0)+IF($A42+C$14-$A$7&gt;2,$F36-300,0))+$B$8*(MIN($A42+C$14,$A$8)*2000+IF($A42+C$14-$A$8&lt;1,$F33,0)+IF($A42+C$14-$A$8=1,$F34-100,0)+IF($A42+C$14-$A$8=2,$F35-200,0)+IF($A42+C$14-$A$8&gt;2,$F36-300,0))</f>
        <v>3389.7500000000005</v>
      </c>
      <c r="D42">
        <f>-1000*D$14+$B$5*(MIN($A42+D$14,$A$5)*2000+IF($A42+D$14-$A$5&lt;1,$F33,0)+IF($A42+D$14-$A$5=1,$F34-100,0)+IF($A42+D$14-$A$5=2,$F35-200,0)+IF($A42+D$14-$A$5&gt;2,$F36-300,0))+$B$6*(MIN($A42+D$14,$A$6)*2000+IF($A42+D$14-$A$6&lt;1,$F33,0)+IF($A42+D$14-$A$6=1,$F34-100,0)+IF($A42+D$14-$A$6=2,$F35-200,0)+IF($A42+D$14-$A$6&gt;2,$F36-300,0))+$B$7*(MIN($A42+D$14,$A$7)*2000+IF($A42+D$14-$A$7&lt;1,$F33,0)+IF($A42+D$14-$A$7=1,$F34-100,0)+IF($A42+D$14-$A$7=2,$F35-200,0)+IF($A42+D$14-$A$7&gt;2,$F36-300,0))+$B$8*(MIN($A42+D$14,$A$8)*2000+IF($A42+D$14-$A$8&lt;1,$F33,0)+IF($A42+D$14-$A$8=1,$F34-100,0)+IF($A42+D$14-$A$8=2,$F35-200,0)+IF($A42+D$14-$A$8&gt;2,$F36-300,0))</f>
        <v>3674.7500000000005</v>
      </c>
      <c r="E42">
        <f>-1000*E$14+$B$5*(MIN($A42+E$14,$A$5)*2000+IF($A42+E$14-$A$5&lt;1,$F33,0)+IF($A42+E$14-$A$5=1,$F34-100,0)+IF($A42+E$14-$A$5=2,$F35-200,0)+IF($A42+E$14-$A$5&gt;2,$F36-300,0))+$B$6*(MIN($A42+E$14,$A$6)*2000+IF($A42+E$14-$A$6&lt;1,$F33,0)+IF($A42+E$14-$A$6=1,$F34-100,0)+IF($A42+E$14-$A$6=2,$F35-200,0)+IF($A42+E$14-$A$6&gt;2,$F36-300,0))+$B$7*(MIN($A42+E$14,$A$7)*2000+IF($A42+E$14-$A$7&lt;1,$F33,0)+IF($A42+E$14-$A$7=1,$F34-100,0)+IF($A42+E$14-$A$7=2,$F35-200,0)+IF($A42+E$14-$A$7&gt;2,$F36-300,0))+$B$8*(MIN($A42+E$14,$A$8)*2000+IF($A42+E$14-$A$8&lt;1,$F33,0)+IF($A42+E$14-$A$8=1,$F34-100,0)+IF($A42+E$14-$A$8=2,$F35-200,0)+IF($A42+E$14-$A$8&gt;2,$F36-300,0))</f>
        <v>3739.75</v>
      </c>
      <c r="F42">
        <f>MAX(B42:E42)</f>
        <v>3739.75</v>
      </c>
      <c r="G42">
        <f>IF($F42=$B42,$B$14,IF($F42=$C42,$C$14,IF($F42=D42,$D$14,$E$14)))</f>
        <v>3</v>
      </c>
    </row>
    <row r="43" spans="1:7" ht="12.75">
      <c r="A43">
        <v>1</v>
      </c>
      <c r="B43">
        <f>-1000*B$14+$B$5*(MIN($A43+B$14,$A$5)*2000+IF($A43+B$14-$A$5&lt;1,$F33,0)+IF($A43+B$14-$A$5=1,$F34-100,0)+IF($A43+B$14-$A$5=2,$F35-200,0)+IF($A43+B$14-$A$5&gt;2,$F36-300,0))+$B$6*(MIN($A43+B$14,$A$6)*2000+IF($A43+B$14-$A$6&lt;1,$F33,0)+IF($A43+B$14-$A$6=1,$F34-100,0)+IF($A43+B$14-$A$6=2,$F35-200,0)+IF($A43+B$14-$A$6&gt;2,$F36-300,0))+$B$7*(MIN($A43+B$14,$A$7)*2000+IF($A43+B$14-$A$7&lt;1,$F33,0)+IF($A43+B$14-$A$7=1,$F34-100,0)+IF($A43+B$14-$A$7=2,$F35-200,0)+IF($A43+B$14-$A$7&gt;2,$F36-300,0))+$B$8*(MIN($A43+B$14,$A$8)*2000+IF($A43+B$14-$A$8&lt;1,$F33,0)+IF($A43+B$14-$A$8=1,$F34-100,0)+IF($A43+B$14-$A$8=2,$F35-200,0)+IF($A43+B$14-$A$8&gt;2,$F36-300,0))</f>
        <v>4389.75</v>
      </c>
      <c r="C43">
        <f>-1000*C$14+$B$5*(MIN($A43+C$14,$A$5)*2000+IF($A43+C$14-$A$5&lt;1,$F33,0)+IF($A43+C$14-$A$5=1,$F34-100,0)+IF($A43+C$14-$A$5=2,$F35-200,0)+IF($A43+C$14-$A$5&gt;2,$F36-300,0))+$B$6*(MIN($A43+C$14,$A$6)*2000+IF($A43+C$14-$A$6&lt;1,$F33,0)+IF($A43+C$14-$A$6=1,$F34-100,0)+IF($A43+C$14-$A$6=2,$F35-200,0)+IF($A43+C$14-$A$6&gt;2,$F36-300,0))+$B$7*(MIN($A43+C$14,$A$7)*2000+IF($A43+C$14-$A$7&lt;1,$F33,0)+IF($A43+C$14-$A$7=1,$F34-100,0)+IF($A43+C$14-$A$7=2,$F35-200,0)+IF($A43+C$14-$A$7&gt;2,$F36-300,0))+$B$8*(MIN($A43+C$14,$A$8)*2000+IF($A43+C$14-$A$8&lt;1,$F33,0)+IF($A43+C$14-$A$8=1,$F34-100,0)+IF($A43+C$14-$A$8=2,$F35-200,0)+IF($A43+C$14-$A$8&gt;2,$F36-300,0))</f>
        <v>4674.75</v>
      </c>
      <c r="D43">
        <f>-1000*D$14+$B$5*(MIN($A43+D$14,$A$5)*2000+IF($A43+D$14-$A$5&lt;1,$F33,0)+IF($A43+D$14-$A$5=1,$F34-100,0)+IF($A43+D$14-$A$5=2,$F35-200,0)+IF($A43+D$14-$A$5&gt;2,$F36-300,0))+$B$6*(MIN($A43+D$14,$A$6)*2000+IF($A43+D$14-$A$6&lt;1,$F33,0)+IF($A43+D$14-$A$6=1,$F34-100,0)+IF($A43+D$14-$A$6=2,$F35-200,0)+IF($A43+D$14-$A$6&gt;2,$F36-300,0))+$B$7*(MIN($A43+D$14,$A$7)*2000+IF($A43+D$14-$A$7&lt;1,$F33,0)+IF($A43+D$14-$A$7=1,$F34-100,0)+IF($A43+D$14-$A$7=2,$F35-200,0)+IF($A43+D$14-$A$7&gt;2,$F36-300,0))+$B$8*(MIN($A43+D$14,$A$8)*2000+IF($A43+D$14-$A$8&lt;1,$F33,0)+IF($A43+D$14-$A$8=1,$F34-100,0)+IF($A43+D$14-$A$8=2,$F35-200,0)+IF($A43+D$14-$A$8&gt;2,$F36-300,0))</f>
        <v>4739.75</v>
      </c>
      <c r="E43">
        <f>-1000*E$14+$B$5*(MIN($A43+E$14,$A$5)*2000+IF($A43+E$14-$A$5&lt;1,$F33,0)+IF($A43+E$14-$A$5=1,$F34-100,0)+IF($A43+E$14-$A$5=2,$F35-200,0)+IF($A43+E$14-$A$5&gt;2,$F36-300,0))+$B$6*(MIN($A43+E$14,$A$6)*2000+IF($A43+E$14-$A$6&lt;1,$F33,0)+IF($A43+E$14-$A$6=1,$F34-100,0)+IF($A43+E$14-$A$6=2,$F35-200,0)+IF($A43+E$14-$A$6&gt;2,$F36-300,0))+$B$7*(MIN($A43+E$14,$A$7)*2000+IF($A43+E$14-$A$7&lt;1,$F33,0)+IF($A43+E$14-$A$7=1,$F34-100,0)+IF($A43+E$14-$A$7=2,$F35-200,0)+IF($A43+E$14-$A$7&gt;2,$F36-300,0))+$B$8*(MIN($A43+E$14,$A$8)*2000+IF($A43+E$14-$A$8&lt;1,$F33,0)+IF($A43+E$14-$A$8=1,$F34-100,0)+IF($A43+E$14-$A$8=2,$F35-200,0)+IF($A43+E$14-$A$8&gt;2,$F36-300,0))</f>
        <v>4414.75</v>
      </c>
      <c r="F43">
        <f>MAX(B43:E43)</f>
        <v>4739.75</v>
      </c>
      <c r="G43">
        <f>IF($F43=$B43,$B$14,IF($F43=$C43,$C$14,IF($F43=D43,$D$14,$E$14)))</f>
        <v>2</v>
      </c>
    </row>
    <row r="44" spans="1:7" ht="12.75">
      <c r="A44">
        <v>2</v>
      </c>
      <c r="B44">
        <f>-1000*B$14+$B$5*(MIN($A44+B$14,$A$5)*2000+IF($A44+B$14-$A$5&lt;1,$F33,0)+IF($A44+B$14-$A$5=1,$F34-100,0)+IF($A44+B$14-$A$5=2,$F35-200,0)+IF($A44+B$14-$A$5&gt;2,$F36-300,0))+$B$6*(MIN($A44+B$14,$A$6)*2000+IF($A44+B$14-$A$6&lt;1,$F33,0)+IF($A44+B$14-$A$6=1,$F34-100,0)+IF($A44+B$14-$A$6=2,$F35-200,0)+IF($A44+B$14-$A$6&gt;2,$F36-300,0))+$B$7*(MIN($A44+B$14,$A$7)*2000+IF($A44+B$14-$A$7&lt;1,$F33,0)+IF($A44+B$14-$A$7=1,$F34-100,0)+IF($A44+B$14-$A$7=2,$F35-200,0)+IF($A44+B$14-$A$7&gt;2,$F36-300,0))+$B$8*(MIN($A44+B$14,$A$8)*2000+IF($A44+B$14-$A$8&lt;1,$F33,0)+IF($A44+B$14-$A$8=1,$F34-100,0)+IF($A44+B$14-$A$8=2,$F35-200,0)+IF($A44+B$14-$A$8&gt;2,$F36-300,0))</f>
        <v>5674.75</v>
      </c>
      <c r="C44">
        <f>-1000*C$14+$B$5*(MIN($A44+C$14,$A$5)*2000+IF($A44+C$14-$A$5&lt;1,$F33,0)+IF($A44+C$14-$A$5=1,$F34-100,0)+IF($A44+C$14-$A$5=2,$F35-200,0)+IF($A44+C$14-$A$5&gt;2,$F36-300,0))+$B$6*(MIN($A44+C$14,$A$6)*2000+IF($A44+C$14-$A$6&lt;1,$F33,0)+IF($A44+C$14-$A$6=1,$F34-100,0)+IF($A44+C$14-$A$6=2,$F35-200,0)+IF($A44+C$14-$A$6&gt;2,$F36-300,0))+$B$7*(MIN($A44+C$14,$A$7)*2000+IF($A44+C$14-$A$7&lt;1,$F33,0)+IF($A44+C$14-$A$7=1,$F34-100,0)+IF($A44+C$14-$A$7=2,$F35-200,0)+IF($A44+C$14-$A$7&gt;2,$F36-300,0))+$B$8*(MIN($A44+C$14,$A$8)*2000+IF($A44+C$14-$A$8&lt;1,$F33,0)+IF($A44+C$14-$A$8=1,$F34-100,0)+IF($A44+C$14-$A$8=2,$F35-200,0)+IF($A44+C$14-$A$8&gt;2,$F36-300,0))</f>
        <v>5739.75</v>
      </c>
      <c r="D44">
        <f>-1000*D$14+$B$5*(MIN($A44+D$14,$A$5)*2000+IF($A44+D$14-$A$5&lt;1,$F33,0)+IF($A44+D$14-$A$5=1,$F34-100,0)+IF($A44+D$14-$A$5=2,$F35-200,0)+IF($A44+D$14-$A$5&gt;2,$F36-300,0))+$B$6*(MIN($A44+D$14,$A$6)*2000+IF($A44+D$14-$A$6&lt;1,$F33,0)+IF($A44+D$14-$A$6=1,$F34-100,0)+IF($A44+D$14-$A$6=2,$F35-200,0)+IF($A44+D$14-$A$6&gt;2,$F36-300,0))+$B$7*(MIN($A44+D$14,$A$7)*2000+IF($A44+D$14-$A$7&lt;1,$F33,0)+IF($A44+D$14-$A$7=1,$F34-100,0)+IF($A44+D$14-$A$7=2,$F35-200,0)+IF($A44+D$14-$A$7&gt;2,$F36-300,0))+$B$8*(MIN($A44+D$14,$A$8)*2000+IF($A44+D$14-$A$8&lt;1,$F33,0)+IF($A44+D$14-$A$8=1,$F34-100,0)+IF($A44+D$14-$A$8=2,$F35-200,0)+IF($A44+D$14-$A$8&gt;2,$F36-300,0))</f>
        <v>5414.75</v>
      </c>
      <c r="E44">
        <f>-1000*E$14+$B$5*(MIN($A44+E$14,$A$5)*2000+IF($A44+E$14-$A$5&lt;1,$F33,0)+IF($A44+E$14-$A$5=1,$F34-100,0)+IF($A44+E$14-$A$5=2,$F35-200,0)+IF($A44+E$14-$A$5&gt;2,$F36-300,0))+$B$6*(MIN($A44+E$14,$A$6)*2000+IF($A44+E$14-$A$6&lt;1,$F33,0)+IF($A44+E$14-$A$6=1,$F34-100,0)+IF($A44+E$14-$A$6=2,$F35-200,0)+IF($A44+E$14-$A$6&gt;2,$F36-300,0))+$B$7*(MIN($A44+E$14,$A$7)*2000+IF($A44+E$14-$A$7&lt;1,$F33,0)+IF($A44+E$14-$A$7=1,$F34-100,0)+IF($A44+E$14-$A$7=2,$F35-200,0)+IF($A44+E$14-$A$7&gt;2,$F36-300,0))+$B$8*(MIN($A44+E$14,$A$8)*2000+IF($A44+E$14-$A$8&lt;1,$F33,0)+IF($A44+E$14-$A$8=1,$F34-100,0)+IF($A44+E$14-$A$8=2,$F35-200,0)+IF($A44+E$14-$A$8&gt;2,$F36-300,0))</f>
        <v>4729.75</v>
      </c>
      <c r="F44">
        <f>MAX(B44:E44)</f>
        <v>5739.75</v>
      </c>
      <c r="G44">
        <f>IF($F44=$B44,$B$14,IF($F44=$C44,$C$14,IF($F44=D44,$D$14,$E$14)))</f>
        <v>1</v>
      </c>
    </row>
    <row r="45" spans="1:7" ht="12.75">
      <c r="A45">
        <v>3</v>
      </c>
      <c r="B45">
        <f>-1000*B$14+$B$5*(MIN($A45+B$14,$A$5)*2000+IF($A45+B$14-$A$5&lt;1,$F33,0)+IF($A45+B$14-$A$5=1,$F34-100,0)+IF($A45+B$14-$A$5=2,$F35-200,0)+IF($A45+B$14-$A$5&gt;2,$F36-300,0))+$B$6*(MIN($A45+B$14,$A$6)*2000+IF($A45+B$14-$A$6&lt;1,$F33,0)+IF($A45+B$14-$A$6=1,$F34-100,0)+IF($A45+B$14-$A$6=2,$F35-200,0)+IF($A45+B$14-$A$6&gt;2,$F36-300,0))+$B$7*(MIN($A45+B$14,$A$7)*2000+IF($A45+B$14-$A$7&lt;1,$F33,0)+IF($A45+B$14-$A$7=1,$F34-100,0)+IF($A45+B$14-$A$7=2,$F35-200,0)+IF($A45+B$14-$A$7&gt;2,$F36-300,0))+$B$8*(MIN($A45+B$14,$A$8)*2000+IF($A45+B$14-$A$8&lt;1,$F33,0)+IF($A45+B$14-$A$8=1,$F34-100,0)+IF($A45+B$14-$A$8=2,$F35-200,0)+IF($A45+B$14-$A$8&gt;2,$F36-300,0))</f>
        <v>6739.75</v>
      </c>
      <c r="C45">
        <f>-1000*C$14+$B$5*(MIN($A45+C$14,$A$5)*2000+IF($A45+C$14-$A$5&lt;1,$F33,0)+IF($A45+C$14-$A$5=1,$F34-100,0)+IF($A45+C$14-$A$5=2,$F35-200,0)+IF($A45+C$14-$A$5&gt;2,$F36-300,0))+$B$6*(MIN($A45+C$14,$A$6)*2000+IF($A45+C$14-$A$6&lt;1,$F33,0)+IF($A45+C$14-$A$6=1,$F34-100,0)+IF($A45+C$14-$A$6=2,$F35-200,0)+IF($A45+C$14-$A$6&gt;2,$F36-300,0))+$B$7*(MIN($A45+C$14,$A$7)*2000+IF($A45+C$14-$A$7&lt;1,$F33,0)+IF($A45+C$14-$A$7=1,$F34-100,0)+IF($A45+C$14-$A$7=2,$F35-200,0)+IF($A45+C$14-$A$7&gt;2,$F36-300,0))+$B$8*(MIN($A45+C$14,$A$8)*2000+IF($A45+C$14-$A$8&lt;1,$F33,0)+IF($A45+C$14-$A$8=1,$F34-100,0)+IF($A45+C$14-$A$8=2,$F35-200,0)+IF($A45+C$14-$A$8&gt;2,$F36-300,0))</f>
        <v>6414.75</v>
      </c>
      <c r="D45">
        <f>-1000*D$14+$B$5*(MIN($A45+D$14,$A$5)*2000+IF($A45+D$14-$A$5&lt;1,$F33,0)+IF($A45+D$14-$A$5=1,$F34-100,0)+IF($A45+D$14-$A$5=2,$F35-200,0)+IF($A45+D$14-$A$5&gt;2,$F36-300,0))+$B$6*(MIN($A45+D$14,$A$6)*2000+IF($A45+D$14-$A$6&lt;1,$F33,0)+IF($A45+D$14-$A$6=1,$F34-100,0)+IF($A45+D$14-$A$6=2,$F35-200,0)+IF($A45+D$14-$A$6&gt;2,$F36-300,0))+$B$7*(MIN($A45+D$14,$A$7)*2000+IF($A45+D$14-$A$7&lt;1,$F33,0)+IF($A45+D$14-$A$7=1,$F34-100,0)+IF($A45+D$14-$A$7=2,$F35-200,0)+IF($A45+D$14-$A$7&gt;2,$F36-300,0))+$B$8*(MIN($A45+D$14,$A$8)*2000+IF($A45+D$14-$A$8&lt;1,$F33,0)+IF($A45+D$14-$A$8=1,$F34-100,0)+IF($A45+D$14-$A$8=2,$F35-200,0)+IF($A45+D$14-$A$8&gt;2,$F36-300,0))</f>
        <v>5729.75</v>
      </c>
      <c r="E45">
        <f>-1000*E$14+$B$5*(MIN($A45+E$14,$A$5)*2000+IF($A45+E$14-$A$5&lt;1,$F33,0)+IF($A45+E$14-$A$5=1,$F34-100,0)+IF($A45+E$14-$A$5=2,$F35-200,0)+IF($A45+E$14-$A$5&gt;2,$F36-300,0))+$B$6*(MIN($A45+E$14,$A$6)*2000+IF($A45+E$14-$A$6&lt;1,$F33,0)+IF($A45+E$14-$A$6=1,$F34-100,0)+IF($A45+E$14-$A$6=2,$F35-200,0)+IF($A45+E$14-$A$6&gt;2,$F36-300,0))+$B$7*(MIN($A45+E$14,$A$7)*2000+IF($A45+E$14-$A$7&lt;1,$F33,0)+IF($A45+E$14-$A$7=1,$F34-100,0)+IF($A45+E$14-$A$7=2,$F35-200,0)+IF($A45+E$14-$A$7&gt;2,$F36-300,0))+$B$8*(MIN($A45+E$14,$A$8)*2000+IF($A45+E$14-$A$8&lt;1,$F33,0)+IF($A45+E$14-$A$8=1,$F34-100,0)+IF($A45+E$14-$A$8=2,$F35-200,0)+IF($A45+E$14-$A$8&gt;2,$F36-300,0))</f>
        <v>4864.75</v>
      </c>
      <c r="F45">
        <f>MAX(B45:E45)</f>
        <v>6739.75</v>
      </c>
      <c r="G45">
        <f>IF($F45=$B45,$B$14,IF($F45=$C45,$C$14,IF($F45=D45,$D$14,$E$14)))</f>
        <v>0</v>
      </c>
    </row>
    <row r="50" spans="1:7" ht="12.75">
      <c r="A50" t="s">
        <v>13</v>
      </c>
      <c r="B50">
        <v>0</v>
      </c>
      <c r="C50">
        <v>1</v>
      </c>
      <c r="D50">
        <v>2</v>
      </c>
      <c r="E50">
        <v>3</v>
      </c>
      <c r="F50" t="s">
        <v>7</v>
      </c>
      <c r="G50" t="s">
        <v>10</v>
      </c>
    </row>
    <row r="51" spans="1:7" ht="12.75">
      <c r="A51">
        <v>0</v>
      </c>
      <c r="B51">
        <f>-1000*B$14+$B$5*(MIN($A51+B$14,$A$5)*2000+IF($A51+B$14-$A$5&lt;1,$F42,0)+IF($A51+B$14-$A$5=1,$F43-100,0)+IF($A51+B$14-$A$5=2,$F44-200,0)+IF($A51+B$14-$A$5&gt;2,$F45-300,0))+$B$6*(MIN($A51+B$14,$A$6)*2000+IF($A51+B$14-$A$6&lt;1,$F42,0)+IF($A51+B$14-$A$6=1,$F43-100,0)+IF($A51+B$14-$A$6=2,$F44-200,0)+IF($A51+B$14-$A$6&gt;2,$F45-300,0))+$B$7*(MIN($A51+B$14,$A$7)*2000+IF($A51+B$14-$A$7&lt;1,$F42,0)+IF($A51+B$14-$A$7=1,$F43-100,0)+IF($A51+B$14-$A$7=2,$F44-200,0)+IF($A51+B$14-$A$7&gt;2,$F45-300,0))+$B$8*(MIN($A51+B$14,$A$8)*2000+IF($A51+B$14-$A$8&lt;1,$F42,0)+IF($A51+B$14-$A$8=1,$F43-100,0)+IF($A51+B$14-$A$8=2,$F44-200,0)+IF($A51+B$14-$A$8&gt;2,$F45-300,0))</f>
        <v>3739.7500000000005</v>
      </c>
      <c r="C51">
        <f>-1000*C$14+$B$5*(MIN($A51+C$14,$A$5)*2000+IF($A51+C$14-$A$5&lt;1,$F42,0)+IF($A51+C$14-$A$5=1,$F43-100,0)+IF($A51+C$14-$A$5=2,$F44-200,0)+IF($A51+C$14-$A$5&gt;2,$F45-300,0))+$B$6*(MIN($A51+C$14,$A$6)*2000+IF($A51+C$14-$A$6&lt;1,$F42,0)+IF($A51+C$14-$A$6=1,$F43-100,0)+IF($A51+C$14-$A$6=2,$F44-200,0)+IF($A51+C$14-$A$6&gt;2,$F45-300,0))+$B$7*(MIN($A51+C$14,$A$7)*2000+IF($A51+C$14-$A$7&lt;1,$F42,0)+IF($A51+C$14-$A$7=1,$F43-100,0)+IF($A51+C$14-$A$7=2,$F44-200,0)+IF($A51+C$14-$A$7&gt;2,$F45-300,0))+$B$8*(MIN($A51+C$14,$A$8)*2000+IF($A51+C$14-$A$8&lt;1,$F42,0)+IF($A51+C$14-$A$8=1,$F43-100,0)+IF($A51+C$14-$A$8=2,$F44-200,0)+IF($A51+C$14-$A$8&gt;2,$F45-300,0))</f>
        <v>4464.75</v>
      </c>
      <c r="D51">
        <f>-1000*D$14+$B$5*(MIN($A51+D$14,$A$5)*2000+IF($A51+D$14-$A$5&lt;1,$F42,0)+IF($A51+D$14-$A$5=1,$F43-100,0)+IF($A51+D$14-$A$5=2,$F44-200,0)+IF($A51+D$14-$A$5&gt;2,$F45-300,0))+$B$6*(MIN($A51+D$14,$A$6)*2000+IF($A51+D$14-$A$6&lt;1,$F42,0)+IF($A51+D$14-$A$6=1,$F43-100,0)+IF($A51+D$14-$A$6=2,$F44-200,0)+IF($A51+D$14-$A$6&gt;2,$F45-300,0))+$B$7*(MIN($A51+D$14,$A$7)*2000+IF($A51+D$14-$A$7&lt;1,$F42,0)+IF($A51+D$14-$A$7=1,$F43-100,0)+IF($A51+D$14-$A$7=2,$F44-200,0)+IF($A51+D$14-$A$7&gt;2,$F45-300,0))+$B$8*(MIN($A51+D$14,$A$8)*2000+IF($A51+D$14-$A$8&lt;1,$F42,0)+IF($A51+D$14-$A$8=1,$F43-100,0)+IF($A51+D$14-$A$8=2,$F44-200,0)+IF($A51+D$14-$A$8&gt;2,$F45-300,0))</f>
        <v>4749.75</v>
      </c>
      <c r="E51">
        <f>-1000*E$14+$B$5*(MIN($A51+E$14,$A$5)*2000+IF($A51+E$14-$A$5&lt;1,$F42,0)+IF($A51+E$14-$A$5=1,$F43-100,0)+IF($A51+E$14-$A$5=2,$F44-200,0)+IF($A51+E$14-$A$5&gt;2,$F45-300,0))+$B$6*(MIN($A51+E$14,$A$6)*2000+IF($A51+E$14-$A$6&lt;1,$F42,0)+IF($A51+E$14-$A$6=1,$F43-100,0)+IF($A51+E$14-$A$6=2,$F44-200,0)+IF($A51+E$14-$A$6&gt;2,$F45-300,0))+$B$7*(MIN($A51+E$14,$A$7)*2000+IF($A51+E$14-$A$7&lt;1,$F42,0)+IF($A51+E$14-$A$7=1,$F43-100,0)+IF($A51+E$14-$A$7=2,$F44-200,0)+IF($A51+E$14-$A$7&gt;2,$F45-300,0))+$B$8*(MIN($A51+E$14,$A$8)*2000+IF($A51+E$14-$A$8&lt;1,$F42,0)+IF($A51+E$14-$A$8=1,$F43-100,0)+IF($A51+E$14-$A$8=2,$F44-200,0)+IF($A51+E$14-$A$8&gt;2,$F45-300,0))</f>
        <v>4814.75</v>
      </c>
      <c r="F51">
        <f>MAX(B51:E51)</f>
        <v>4814.75</v>
      </c>
      <c r="G51">
        <f>IF($F51=$B51,$B$14,IF($F51=$C51,$C$14,IF($F51=D51,$D$14,$E$14)))</f>
        <v>3</v>
      </c>
    </row>
    <row r="52" spans="1:7" ht="12.75">
      <c r="A52">
        <v>1</v>
      </c>
      <c r="B52">
        <f>-1000*B$14+$B$5*(MIN($A52+B$14,$A$5)*2000+IF($A52+B$14-$A$5&lt;1,$F42,0)+IF($A52+B$14-$A$5=1,$F43-100,0)+IF($A52+B$14-$A$5=2,$F44-200,0)+IF($A52+B$14-$A$5&gt;2,$F45-300,0))+$B$6*(MIN($A52+B$14,$A$6)*2000+IF($A52+B$14-$A$6&lt;1,$F42,0)+IF($A52+B$14-$A$6=1,$F43-100,0)+IF($A52+B$14-$A$6=2,$F44-200,0)+IF($A52+B$14-$A$6&gt;2,$F45-300,0))+$B$7*(MIN($A52+B$14,$A$7)*2000+IF($A52+B$14-$A$7&lt;1,$F42,0)+IF($A52+B$14-$A$7=1,$F43-100,0)+IF($A52+B$14-$A$7=2,$F44-200,0)+IF($A52+B$14-$A$7&gt;2,$F45-300,0))+$B$8*(MIN($A52+B$14,$A$8)*2000+IF($A52+B$14-$A$8&lt;1,$F42,0)+IF($A52+B$14-$A$8=1,$F43-100,0)+IF($A52+B$14-$A$8=2,$F44-200,0)+IF($A52+B$14-$A$8&gt;2,$F45-300,0))</f>
        <v>5464.75</v>
      </c>
      <c r="C52">
        <f>-1000*C$14+$B$5*(MIN($A52+C$14,$A$5)*2000+IF($A52+C$14-$A$5&lt;1,$F42,0)+IF($A52+C$14-$A$5=1,$F43-100,0)+IF($A52+C$14-$A$5=2,$F44-200,0)+IF($A52+C$14-$A$5&gt;2,$F45-300,0))+$B$6*(MIN($A52+C$14,$A$6)*2000+IF($A52+C$14-$A$6&lt;1,$F42,0)+IF($A52+C$14-$A$6=1,$F43-100,0)+IF($A52+C$14-$A$6=2,$F44-200,0)+IF($A52+C$14-$A$6&gt;2,$F45-300,0))+$B$7*(MIN($A52+C$14,$A$7)*2000+IF($A52+C$14-$A$7&lt;1,$F42,0)+IF($A52+C$14-$A$7=1,$F43-100,0)+IF($A52+C$14-$A$7=2,$F44-200,0)+IF($A52+C$14-$A$7&gt;2,$F45-300,0))+$B$8*(MIN($A52+C$14,$A$8)*2000+IF($A52+C$14-$A$8&lt;1,$F42,0)+IF($A52+C$14-$A$8=1,$F43-100,0)+IF($A52+C$14-$A$8=2,$F44-200,0)+IF($A52+C$14-$A$8&gt;2,$F45-300,0))</f>
        <v>5749.75</v>
      </c>
      <c r="D52">
        <f>-1000*D$14+$B$5*(MIN($A52+D$14,$A$5)*2000+IF($A52+D$14-$A$5&lt;1,$F42,0)+IF($A52+D$14-$A$5=1,$F43-100,0)+IF($A52+D$14-$A$5=2,$F44-200,0)+IF($A52+D$14-$A$5&gt;2,$F45-300,0))+$B$6*(MIN($A52+D$14,$A$6)*2000+IF($A52+D$14-$A$6&lt;1,$F42,0)+IF($A52+D$14-$A$6=1,$F43-100,0)+IF($A52+D$14-$A$6=2,$F44-200,0)+IF($A52+D$14-$A$6&gt;2,$F45-300,0))+$B$7*(MIN($A52+D$14,$A$7)*2000+IF($A52+D$14-$A$7&lt;1,$F42,0)+IF($A52+D$14-$A$7=1,$F43-100,0)+IF($A52+D$14-$A$7=2,$F44-200,0)+IF($A52+D$14-$A$7&gt;2,$F45-300,0))+$B$8*(MIN($A52+D$14,$A$8)*2000+IF($A52+D$14-$A$8&lt;1,$F42,0)+IF($A52+D$14-$A$8=1,$F43-100,0)+IF($A52+D$14-$A$8=2,$F44-200,0)+IF($A52+D$14-$A$8&gt;2,$F45-300,0))</f>
        <v>5814.75</v>
      </c>
      <c r="E52">
        <f>-1000*E$14+$B$5*(MIN($A52+E$14,$A$5)*2000+IF($A52+E$14-$A$5&lt;1,$F42,0)+IF($A52+E$14-$A$5=1,$F43-100,0)+IF($A52+E$14-$A$5=2,$F44-200,0)+IF($A52+E$14-$A$5&gt;2,$F45-300,0))+$B$6*(MIN($A52+E$14,$A$6)*2000+IF($A52+E$14-$A$6&lt;1,$F42,0)+IF($A52+E$14-$A$6=1,$F43-100,0)+IF($A52+E$14-$A$6=2,$F44-200,0)+IF($A52+E$14-$A$6&gt;2,$F45-300,0))+$B$7*(MIN($A52+E$14,$A$7)*2000+IF($A52+E$14-$A$7&lt;1,$F42,0)+IF($A52+E$14-$A$7=1,$F43-100,0)+IF($A52+E$14-$A$7=2,$F44-200,0)+IF($A52+E$14-$A$7&gt;2,$F45-300,0))+$B$8*(MIN($A52+E$14,$A$8)*2000+IF($A52+E$14-$A$8&lt;1,$F42,0)+IF($A52+E$14-$A$8=1,$F43-100,0)+IF($A52+E$14-$A$8=2,$F44-200,0)+IF($A52+E$14-$A$8&gt;2,$F45-300,0))</f>
        <v>5489.75</v>
      </c>
      <c r="F52">
        <f>MAX(B52:E52)</f>
        <v>5814.75</v>
      </c>
      <c r="G52">
        <f>IF($F52=$B52,$B$14,IF($F52=$C52,$C$14,IF($F52=D52,$D$14,$E$14)))</f>
        <v>2</v>
      </c>
    </row>
    <row r="53" spans="1:7" ht="12.75">
      <c r="A53">
        <v>2</v>
      </c>
      <c r="B53">
        <f>-1000*B$14+$B$5*(MIN($A53+B$14,$A$5)*2000+IF($A53+B$14-$A$5&lt;1,$F42,0)+IF($A53+B$14-$A$5=1,$F43-100,0)+IF($A53+B$14-$A$5=2,$F44-200,0)+IF($A53+B$14-$A$5&gt;2,$F45-300,0))+$B$6*(MIN($A53+B$14,$A$6)*2000+IF($A53+B$14-$A$6&lt;1,$F42,0)+IF($A53+B$14-$A$6=1,$F43-100,0)+IF($A53+B$14-$A$6=2,$F44-200,0)+IF($A53+B$14-$A$6&gt;2,$F45-300,0))+$B$7*(MIN($A53+B$14,$A$7)*2000+IF($A53+B$14-$A$7&lt;1,$F42,0)+IF($A53+B$14-$A$7=1,$F43-100,0)+IF($A53+B$14-$A$7=2,$F44-200,0)+IF($A53+B$14-$A$7&gt;2,$F45-300,0))+$B$8*(MIN($A53+B$14,$A$8)*2000+IF($A53+B$14-$A$8&lt;1,$F42,0)+IF($A53+B$14-$A$8=1,$F43-100,0)+IF($A53+B$14-$A$8=2,$F44-200,0)+IF($A53+B$14-$A$8&gt;2,$F45-300,0))</f>
        <v>6749.75</v>
      </c>
      <c r="C53">
        <f>-1000*C$14+$B$5*(MIN($A53+C$14,$A$5)*2000+IF($A53+C$14-$A$5&lt;1,$F42,0)+IF($A53+C$14-$A$5=1,$F43-100,0)+IF($A53+C$14-$A$5=2,$F44-200,0)+IF($A53+C$14-$A$5&gt;2,$F45-300,0))+$B$6*(MIN($A53+C$14,$A$6)*2000+IF($A53+C$14-$A$6&lt;1,$F42,0)+IF($A53+C$14-$A$6=1,$F43-100,0)+IF($A53+C$14-$A$6=2,$F44-200,0)+IF($A53+C$14-$A$6&gt;2,$F45-300,0))+$B$7*(MIN($A53+C$14,$A$7)*2000+IF($A53+C$14-$A$7&lt;1,$F42,0)+IF($A53+C$14-$A$7=1,$F43-100,0)+IF($A53+C$14-$A$7=2,$F44-200,0)+IF($A53+C$14-$A$7&gt;2,$F45-300,0))+$B$8*(MIN($A53+C$14,$A$8)*2000+IF($A53+C$14-$A$8&lt;1,$F42,0)+IF($A53+C$14-$A$8=1,$F43-100,0)+IF($A53+C$14-$A$8=2,$F44-200,0)+IF($A53+C$14-$A$8&gt;2,$F45-300,0))</f>
        <v>6814.75</v>
      </c>
      <c r="D53">
        <f>-1000*D$14+$B$5*(MIN($A53+D$14,$A$5)*2000+IF($A53+D$14-$A$5&lt;1,$F42,0)+IF($A53+D$14-$A$5=1,$F43-100,0)+IF($A53+D$14-$A$5=2,$F44-200,0)+IF($A53+D$14-$A$5&gt;2,$F45-300,0))+$B$6*(MIN($A53+D$14,$A$6)*2000+IF($A53+D$14-$A$6&lt;1,$F42,0)+IF($A53+D$14-$A$6=1,$F43-100,0)+IF($A53+D$14-$A$6=2,$F44-200,0)+IF($A53+D$14-$A$6&gt;2,$F45-300,0))+$B$7*(MIN($A53+D$14,$A$7)*2000+IF($A53+D$14-$A$7&lt;1,$F42,0)+IF($A53+D$14-$A$7=1,$F43-100,0)+IF($A53+D$14-$A$7=2,$F44-200,0)+IF($A53+D$14-$A$7&gt;2,$F45-300,0))+$B$8*(MIN($A53+D$14,$A$8)*2000+IF($A53+D$14-$A$8&lt;1,$F42,0)+IF($A53+D$14-$A$8=1,$F43-100,0)+IF($A53+D$14-$A$8=2,$F44-200,0)+IF($A53+D$14-$A$8&gt;2,$F45-300,0))</f>
        <v>6489.75</v>
      </c>
      <c r="E53">
        <f>-1000*E$14+$B$5*(MIN($A53+E$14,$A$5)*2000+IF($A53+E$14-$A$5&lt;1,$F42,0)+IF($A53+E$14-$A$5=1,$F43-100,0)+IF($A53+E$14-$A$5=2,$F44-200,0)+IF($A53+E$14-$A$5&gt;2,$F45-300,0))+$B$6*(MIN($A53+E$14,$A$6)*2000+IF($A53+E$14-$A$6&lt;1,$F42,0)+IF($A53+E$14-$A$6=1,$F43-100,0)+IF($A53+E$14-$A$6=2,$F44-200,0)+IF($A53+E$14-$A$6&gt;2,$F45-300,0))+$B$7*(MIN($A53+E$14,$A$7)*2000+IF($A53+E$14-$A$7&lt;1,$F42,0)+IF($A53+E$14-$A$7=1,$F43-100,0)+IF($A53+E$14-$A$7=2,$F44-200,0)+IF($A53+E$14-$A$7&gt;2,$F45-300,0))+$B$8*(MIN($A53+E$14,$A$8)*2000+IF($A53+E$14-$A$8&lt;1,$F42,0)+IF($A53+E$14-$A$8=1,$F43-100,0)+IF($A53+E$14-$A$8=2,$F44-200,0)+IF($A53+E$14-$A$8&gt;2,$F45-300,0))</f>
        <v>5804.75</v>
      </c>
      <c r="F53">
        <f>MAX(B53:E53)</f>
        <v>6814.75</v>
      </c>
      <c r="G53">
        <f>IF($F53=$B53,$B$14,IF($F53=$C53,$C$14,IF($F53=D53,$D$14,$E$14)))</f>
        <v>1</v>
      </c>
    </row>
    <row r="54" spans="1:7" ht="12.75">
      <c r="A54">
        <v>3</v>
      </c>
      <c r="B54">
        <f>-1000*B$14+$B$5*(MIN($A54+B$14,$A$5)*2000+IF($A54+B$14-$A$5&lt;1,$F42,0)+IF($A54+B$14-$A$5=1,$F43-100,0)+IF($A54+B$14-$A$5=2,$F44-200,0)+IF($A54+B$14-$A$5&gt;2,$F45-300,0))+$B$6*(MIN($A54+B$14,$A$6)*2000+IF($A54+B$14-$A$6&lt;1,$F42,0)+IF($A54+B$14-$A$6=1,$F43-100,0)+IF($A54+B$14-$A$6=2,$F44-200,0)+IF($A54+B$14-$A$6&gt;2,$F45-300,0))+$B$7*(MIN($A54+B$14,$A$7)*2000+IF($A54+B$14-$A$7&lt;1,$F42,0)+IF($A54+B$14-$A$7=1,$F43-100,0)+IF($A54+B$14-$A$7=2,$F44-200,0)+IF($A54+B$14-$A$7&gt;2,$F45-300,0))+$B$8*(MIN($A54+B$14,$A$8)*2000+IF($A54+B$14-$A$8&lt;1,$F42,0)+IF($A54+B$14-$A$8=1,$F43-100,0)+IF($A54+B$14-$A$8=2,$F44-200,0)+IF($A54+B$14-$A$8&gt;2,$F45-300,0))</f>
        <v>7814.749999999999</v>
      </c>
      <c r="C54">
        <f>-1000*C$14+$B$5*(MIN($A54+C$14,$A$5)*2000+IF($A54+C$14-$A$5&lt;1,$F42,0)+IF($A54+C$14-$A$5=1,$F43-100,0)+IF($A54+C$14-$A$5=2,$F44-200,0)+IF($A54+C$14-$A$5&gt;2,$F45-300,0))+$B$6*(MIN($A54+C$14,$A$6)*2000+IF($A54+C$14-$A$6&lt;1,$F42,0)+IF($A54+C$14-$A$6=1,$F43-100,0)+IF($A54+C$14-$A$6=2,$F44-200,0)+IF($A54+C$14-$A$6&gt;2,$F45-300,0))+$B$7*(MIN($A54+C$14,$A$7)*2000+IF($A54+C$14-$A$7&lt;1,$F42,0)+IF($A54+C$14-$A$7=1,$F43-100,0)+IF($A54+C$14-$A$7=2,$F44-200,0)+IF($A54+C$14-$A$7&gt;2,$F45-300,0))+$B$8*(MIN($A54+C$14,$A$8)*2000+IF($A54+C$14-$A$8&lt;1,$F42,0)+IF($A54+C$14-$A$8=1,$F43-100,0)+IF($A54+C$14-$A$8=2,$F44-200,0)+IF($A54+C$14-$A$8&gt;2,$F45-300,0))</f>
        <v>7489.75</v>
      </c>
      <c r="D54">
        <f>-1000*D$14+$B$5*(MIN($A54+D$14,$A$5)*2000+IF($A54+D$14-$A$5&lt;1,$F42,0)+IF($A54+D$14-$A$5=1,$F43-100,0)+IF($A54+D$14-$A$5=2,$F44-200,0)+IF($A54+D$14-$A$5&gt;2,$F45-300,0))+$B$6*(MIN($A54+D$14,$A$6)*2000+IF($A54+D$14-$A$6&lt;1,$F42,0)+IF($A54+D$14-$A$6=1,$F43-100,0)+IF($A54+D$14-$A$6=2,$F44-200,0)+IF($A54+D$14-$A$6&gt;2,$F45-300,0))+$B$7*(MIN($A54+D$14,$A$7)*2000+IF($A54+D$14-$A$7&lt;1,$F42,0)+IF($A54+D$14-$A$7=1,$F43-100,0)+IF($A54+D$14-$A$7=2,$F44-200,0)+IF($A54+D$14-$A$7&gt;2,$F45-300,0))+$B$8*(MIN($A54+D$14,$A$8)*2000+IF($A54+D$14-$A$8&lt;1,$F42,0)+IF($A54+D$14-$A$8=1,$F43-100,0)+IF($A54+D$14-$A$8=2,$F44-200,0)+IF($A54+D$14-$A$8&gt;2,$F45-300,0))</f>
        <v>6804.75</v>
      </c>
      <c r="E54">
        <f>-1000*E$14+$B$5*(MIN($A54+E$14,$A$5)*2000+IF($A54+E$14-$A$5&lt;1,$F42,0)+IF($A54+E$14-$A$5=1,$F43-100,0)+IF($A54+E$14-$A$5=2,$F44-200,0)+IF($A54+E$14-$A$5&gt;2,$F45-300,0))+$B$6*(MIN($A54+E$14,$A$6)*2000+IF($A54+E$14-$A$6&lt;1,$F42,0)+IF($A54+E$14-$A$6=1,$F43-100,0)+IF($A54+E$14-$A$6=2,$F44-200,0)+IF($A54+E$14-$A$6&gt;2,$F45-300,0))+$B$7*(MIN($A54+E$14,$A$7)*2000+IF($A54+E$14-$A$7&lt;1,$F42,0)+IF($A54+E$14-$A$7=1,$F43-100,0)+IF($A54+E$14-$A$7=2,$F44-200,0)+IF($A54+E$14-$A$7&gt;2,$F45-300,0))+$B$8*(MIN($A54+E$14,$A$8)*2000+IF($A54+E$14-$A$8&lt;1,$F42,0)+IF($A54+E$14-$A$8=1,$F43-100,0)+IF($A54+E$14-$A$8=2,$F44-200,0)+IF($A54+E$14-$A$8&gt;2,$F45-300,0))</f>
        <v>5939.75</v>
      </c>
      <c r="F54">
        <f>MAX(B54:E54)</f>
        <v>7814.749999999999</v>
      </c>
      <c r="G54">
        <f>IF($F54=$B54,$B$14,IF($F54=$C54,$C$14,IF($F54=D54,$D$14,$E$14)))</f>
        <v>0</v>
      </c>
    </row>
    <row r="57" ht="12.75">
      <c r="B57" t="s">
        <v>14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Anstee</dc:creator>
  <cp:keywords/>
  <dc:description/>
  <cp:lastModifiedBy>Richard  Anstee</cp:lastModifiedBy>
  <dcterms:created xsi:type="dcterms:W3CDTF">2007-04-04T16:54:52Z</dcterms:created>
  <dcterms:modified xsi:type="dcterms:W3CDTF">2015-11-03T06:54:00Z</dcterms:modified>
  <cp:category/>
  <cp:version/>
  <cp:contentType/>
  <cp:contentStatus/>
</cp:coreProperties>
</file>